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60" tabRatio="836" firstSheet="1" activeTab="2"/>
  </bookViews>
  <sheets>
    <sheet name="CDKOHSL" sheetId="20" state="hidden" r:id="rId1"/>
    <sheet name="说明" sheetId="35" r:id="rId2"/>
    <sheet name="工程量清单" sheetId="34" r:id="rId3"/>
  </sheets>
  <definedNames>
    <definedName name="_xlnm._FilterDatabase" localSheetId="2" hidden="1">工程量清单!$A$1:$I$117</definedName>
    <definedName name="_xlnm.Print_Area" localSheetId="2">工程量清单!$A$1:$J$118</definedName>
    <definedName name="_xlnm.Print_Area" localSheetId="1">说明!$A$1:$A$9</definedName>
    <definedName name="_xlnm.Print_Titles" localSheetId="2">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<sst xmlns="http://schemas.openxmlformats.org/spreadsheetml/2006/main" count="460" uniqueCount="255">
  <si>
    <r>
      <rPr>
        <b/>
        <sz val="15"/>
        <rFont val="宋体"/>
        <charset val="134"/>
      </rPr>
      <t>工程量清单说明</t>
    </r>
  </si>
  <si>
    <r>
      <rPr>
        <sz val="12"/>
        <rFont val="Arial"/>
        <charset val="134"/>
      </rPr>
      <t xml:space="preserve">        1. </t>
    </r>
    <r>
      <rPr>
        <sz val="12"/>
        <rFont val="宋体"/>
        <charset val="134"/>
      </rPr>
      <t xml:space="preserve">招标清单中所列工程数量是估算或设计的预计数量，仅作为投标的共同基础，除有另行规定外不能作为最终结算与支付的依据。实际支付应按经甲方确认的实际完成工程量进行计量结算。
</t>
    </r>
  </si>
  <si>
    <r>
      <rPr>
        <sz val="12"/>
        <rFont val="Arial"/>
        <charset val="134"/>
      </rPr>
      <t xml:space="preserve">        2. </t>
    </r>
    <r>
      <rPr>
        <sz val="12"/>
        <rFont val="宋体"/>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</si>
  <si>
    <r>
      <rPr>
        <sz val="12"/>
        <rFont val="Arial"/>
        <charset val="134"/>
      </rPr>
      <t xml:space="preserve">        3. </t>
    </r>
    <r>
      <rPr>
        <sz val="12"/>
        <rFont val="宋体"/>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</si>
  <si>
    <r>
      <rPr>
        <b/>
        <sz val="12"/>
        <rFont val="Arial"/>
        <charset val="134"/>
      </rPr>
      <t xml:space="preserve">        4. </t>
    </r>
    <r>
      <rPr>
        <b/>
        <sz val="12"/>
        <rFont val="宋体"/>
        <charset val="134"/>
      </rPr>
      <t xml:space="preserve">本项目投标报价合价金额不含安全文明施工费。安全文明施工费依据承包人每月结算金额（不含税）的2%另行支付。
</t>
    </r>
  </si>
  <si>
    <r>
      <rPr>
        <b/>
        <sz val="12"/>
        <rFont val="Arial"/>
        <charset val="134"/>
      </rPr>
      <t xml:space="preserve">        5. </t>
    </r>
    <r>
      <rPr>
        <b/>
        <sz val="12"/>
        <rFont val="宋体"/>
        <charset val="134"/>
      </rPr>
      <t xml:space="preserve">本项目投标报价合价金额不含增值税税额。增值税依据承包人实际开具的增值税发票票面税额另行支付。
</t>
    </r>
  </si>
  <si>
    <r>
      <rPr>
        <b/>
        <sz val="12"/>
        <rFont val="Arial"/>
        <charset val="134"/>
      </rPr>
      <t xml:space="preserve">        6. </t>
    </r>
    <r>
      <rPr>
        <b/>
        <sz val="12"/>
        <rFont val="宋体"/>
        <charset val="134"/>
      </rPr>
      <t>本清单各子目“投标报价单价（不含税）”由投标人自行填报，且不得超过最高限价单价（不含税），每个清单子目，必须填入单价。</t>
    </r>
  </si>
  <si>
    <r>
      <rPr>
        <b/>
        <sz val="12"/>
        <rFont val="Arial"/>
        <charset val="134"/>
      </rPr>
      <t xml:space="preserve">        7. </t>
    </r>
    <r>
      <rPr>
        <b/>
        <sz val="12"/>
        <rFont val="宋体"/>
        <charset val="134"/>
      </rPr>
      <t>各项目</t>
    </r>
    <r>
      <rPr>
        <b/>
        <sz val="12"/>
        <rFont val="宋体"/>
        <charset val="134"/>
      </rPr>
      <t xml:space="preserve">详细做法根据图纸及现场情况自行考虑。
</t>
    </r>
  </si>
  <si>
    <r>
      <rPr>
        <b/>
        <sz val="12"/>
        <rFont val="Arial"/>
        <charset val="134"/>
      </rPr>
      <t xml:space="preserve">        8. </t>
    </r>
    <r>
      <rPr>
        <b/>
        <sz val="12"/>
        <rFont val="宋体"/>
        <charset val="134"/>
      </rPr>
      <t xml:space="preserve">清单未尽事宜由招标方另行解释。
</t>
    </r>
  </si>
  <si>
    <t>昭君服务区劳务招标项目清单</t>
  </si>
  <si>
    <t>标段编号：昭君服务区</t>
  </si>
  <si>
    <r>
      <rPr>
        <b/>
        <sz val="10"/>
        <rFont val="宋体"/>
        <charset val="134"/>
      </rPr>
      <t>货币单位：人民币元</t>
    </r>
  </si>
  <si>
    <r>
      <rPr>
        <b/>
        <sz val="10"/>
        <rFont val="宋体"/>
        <charset val="134"/>
      </rPr>
      <t>序号</t>
    </r>
  </si>
  <si>
    <r>
      <rPr>
        <b/>
        <sz val="10"/>
        <rFont val="宋体"/>
        <charset val="134"/>
      </rPr>
      <t>项目名称</t>
    </r>
  </si>
  <si>
    <r>
      <rPr>
        <b/>
        <sz val="10"/>
        <rFont val="宋体"/>
        <charset val="134"/>
      </rPr>
      <t>定额详述</t>
    </r>
  </si>
  <si>
    <r>
      <rPr>
        <b/>
        <sz val="10"/>
        <rFont val="宋体"/>
        <charset val="134"/>
      </rPr>
      <t>单位</t>
    </r>
  </si>
  <si>
    <r>
      <rPr>
        <b/>
        <sz val="10"/>
        <rFont val="宋体"/>
        <charset val="134"/>
      </rPr>
      <t>工程量</t>
    </r>
  </si>
  <si>
    <r>
      <rPr>
        <b/>
        <sz val="10"/>
        <rFont val="宋体"/>
        <charset val="134"/>
      </rPr>
      <t>承包方式</t>
    </r>
  </si>
  <si>
    <r>
      <rPr>
        <b/>
        <sz val="10"/>
        <rFont val="宋体"/>
        <charset val="134"/>
      </rPr>
      <t>最高限价单价
（不含税）</t>
    </r>
  </si>
  <si>
    <r>
      <rPr>
        <b/>
        <sz val="10"/>
        <rFont val="宋体"/>
        <charset val="134"/>
      </rPr>
      <t>投标报价单价
（不含税）</t>
    </r>
  </si>
  <si>
    <r>
      <rPr>
        <b/>
        <sz val="10"/>
        <rFont val="宋体"/>
        <charset val="134"/>
      </rPr>
      <t>投标报价合价
（不含税）</t>
    </r>
  </si>
  <si>
    <r>
      <rPr>
        <b/>
        <sz val="10"/>
        <rFont val="宋体"/>
        <charset val="134"/>
      </rPr>
      <t>备注</t>
    </r>
  </si>
  <si>
    <r>
      <rPr>
        <sz val="10"/>
        <color theme="1"/>
        <rFont val="宋体"/>
        <charset val="134"/>
      </rPr>
      <t>一、屋面防水工程</t>
    </r>
  </si>
  <si>
    <r>
      <rPr>
        <sz val="10"/>
        <color theme="1"/>
        <rFont val="宋体"/>
        <charset val="134"/>
      </rPr>
      <t>屋面防水找平层</t>
    </r>
  </si>
  <si>
    <r>
      <rPr>
        <sz val="10"/>
        <color theme="1"/>
        <rFont val="Arial"/>
        <charset val="134"/>
      </rPr>
      <t>20</t>
    </r>
    <r>
      <rPr>
        <sz val="10"/>
        <color theme="1"/>
        <rFont val="宋体"/>
        <charset val="134"/>
      </rPr>
      <t>厚</t>
    </r>
    <r>
      <rPr>
        <sz val="10"/>
        <color theme="1"/>
        <rFont val="Arial"/>
        <charset val="134"/>
      </rPr>
      <t>1</t>
    </r>
    <r>
      <rPr>
        <sz val="10"/>
        <color theme="1"/>
        <rFont val="宋体"/>
        <charset val="134"/>
      </rPr>
      <t>：</t>
    </r>
    <r>
      <rPr>
        <sz val="10"/>
        <color theme="1"/>
        <rFont val="Arial"/>
        <charset val="134"/>
      </rPr>
      <t>2.5</t>
    </r>
    <r>
      <rPr>
        <sz val="10"/>
        <color theme="1"/>
        <rFont val="宋体"/>
        <charset val="134"/>
      </rPr>
      <t>水泥砂浆找平层。</t>
    </r>
  </si>
  <si>
    <t>m2</t>
  </si>
  <si>
    <r>
      <rPr>
        <sz val="10"/>
        <color theme="1"/>
        <rFont val="宋体"/>
        <charset val="134"/>
      </rPr>
      <t>包工包料</t>
    </r>
  </si>
  <si>
    <r>
      <rPr>
        <sz val="10"/>
        <color theme="1"/>
        <rFont val="宋体"/>
        <charset val="134"/>
      </rPr>
      <t>屋面防水卷材</t>
    </r>
  </si>
  <si>
    <r>
      <rPr>
        <sz val="10"/>
        <rFont val="宋体"/>
        <charset val="134"/>
      </rPr>
      <t>满铺</t>
    </r>
    <r>
      <rPr>
        <sz val="10"/>
        <rFont val="Arial"/>
        <charset val="134"/>
      </rPr>
      <t>0.4mm</t>
    </r>
    <r>
      <rPr>
        <sz val="10"/>
        <rFont val="宋体"/>
        <charset val="134"/>
      </rPr>
      <t xml:space="preserve">厚聚乙烯膜一层
</t>
    </r>
    <r>
      <rPr>
        <sz val="10"/>
        <rFont val="Arial"/>
        <charset val="134"/>
      </rPr>
      <t>3+4</t>
    </r>
    <r>
      <rPr>
        <sz val="10"/>
        <rFont val="宋体"/>
        <charset val="134"/>
      </rPr>
      <t>（带岩片）</t>
    </r>
    <r>
      <rPr>
        <sz val="10"/>
        <rFont val="Arial"/>
        <charset val="134"/>
      </rPr>
      <t>SBS</t>
    </r>
    <r>
      <rPr>
        <sz val="10"/>
        <rFont val="宋体"/>
        <charset val="134"/>
      </rPr>
      <t>防水卷材
涂刷两遍冷底油</t>
    </r>
  </si>
  <si>
    <r>
      <rPr>
        <sz val="10"/>
        <color theme="1"/>
        <rFont val="宋体"/>
        <charset val="134"/>
      </rPr>
      <t>二、天棚工程</t>
    </r>
  </si>
  <si>
    <r>
      <rPr>
        <sz val="10"/>
        <color theme="1"/>
        <rFont val="宋体"/>
        <charset val="134"/>
      </rPr>
      <t>吊顶天棚</t>
    </r>
    <r>
      <rPr>
        <sz val="10"/>
        <color theme="1"/>
        <rFont val="Arial"/>
        <charset val="134"/>
      </rPr>
      <t>-</t>
    </r>
    <r>
      <rPr>
        <sz val="10"/>
        <color theme="1"/>
        <rFont val="宋体"/>
        <charset val="134"/>
      </rPr>
      <t>矿棉板</t>
    </r>
  </si>
  <si>
    <r>
      <rPr>
        <sz val="10"/>
        <color theme="1"/>
        <rFont val="Arial"/>
        <charset val="134"/>
      </rPr>
      <t>1.</t>
    </r>
    <r>
      <rPr>
        <sz val="10"/>
        <color theme="1"/>
        <rFont val="宋体"/>
        <charset val="134"/>
      </rPr>
      <t>吊顶形式、吊杆规格、高度</t>
    </r>
    <r>
      <rPr>
        <sz val="10"/>
        <color theme="1"/>
        <rFont val="Arial"/>
        <charset val="134"/>
      </rPr>
      <t>:</t>
    </r>
    <r>
      <rPr>
        <sz val="10"/>
        <color theme="1"/>
        <rFont val="宋体"/>
        <charset val="134"/>
      </rPr>
      <t xml:space="preserve">不上人
</t>
    </r>
    <r>
      <rPr>
        <sz val="10"/>
        <color theme="1"/>
        <rFont val="Arial"/>
        <charset val="134"/>
      </rPr>
      <t>2.</t>
    </r>
    <r>
      <rPr>
        <sz val="10"/>
        <color theme="1"/>
        <rFont val="宋体"/>
        <charset val="134"/>
      </rPr>
      <t>龙骨材料种类、规格、中距</t>
    </r>
    <r>
      <rPr>
        <sz val="10"/>
        <color theme="1"/>
        <rFont val="Arial"/>
        <charset val="134"/>
      </rPr>
      <t>:U</t>
    </r>
    <r>
      <rPr>
        <sz val="10"/>
        <color theme="1"/>
        <rFont val="宋体"/>
        <charset val="134"/>
      </rPr>
      <t xml:space="preserve">型轻钢龙骨；
</t>
    </r>
    <r>
      <rPr>
        <sz val="10"/>
        <color theme="1"/>
        <rFont val="Arial"/>
        <charset val="134"/>
      </rPr>
      <t>3.</t>
    </r>
    <r>
      <rPr>
        <sz val="10"/>
        <color theme="1"/>
        <rFont val="宋体"/>
        <charset val="134"/>
      </rPr>
      <t>面层材料品种、规格</t>
    </r>
    <r>
      <rPr>
        <sz val="10"/>
        <color theme="1"/>
        <rFont val="Arial"/>
        <charset val="134"/>
      </rPr>
      <t>:600*600mm</t>
    </r>
    <r>
      <rPr>
        <sz val="10"/>
        <color theme="1"/>
        <rFont val="宋体"/>
        <charset val="134"/>
      </rPr>
      <t xml:space="preserve">矿棉板
</t>
    </r>
    <r>
      <rPr>
        <sz val="10"/>
        <color theme="1"/>
        <rFont val="Arial"/>
        <charset val="134"/>
      </rPr>
      <t>4.</t>
    </r>
    <r>
      <rPr>
        <sz val="10"/>
        <color theme="1"/>
        <rFont val="宋体"/>
        <charset val="134"/>
      </rPr>
      <t>压条材料种类、规格</t>
    </r>
    <r>
      <rPr>
        <sz val="10"/>
        <color theme="1"/>
        <rFont val="Arial"/>
        <charset val="134"/>
      </rPr>
      <t>:</t>
    </r>
    <r>
      <rPr>
        <sz val="10"/>
        <color theme="1"/>
        <rFont val="宋体"/>
        <charset val="134"/>
      </rPr>
      <t>矿棉板收口条</t>
    </r>
  </si>
  <si>
    <r>
      <rPr>
        <sz val="10"/>
        <color theme="1"/>
        <rFont val="宋体"/>
        <charset val="134"/>
      </rPr>
      <t>吊顶天棚</t>
    </r>
    <r>
      <rPr>
        <sz val="10"/>
        <color theme="1"/>
        <rFont val="Arial"/>
        <charset val="134"/>
      </rPr>
      <t>-</t>
    </r>
    <r>
      <rPr>
        <sz val="10"/>
        <color theme="1"/>
        <rFont val="宋体"/>
        <charset val="134"/>
      </rPr>
      <t>石膏板</t>
    </r>
  </si>
  <si>
    <r>
      <rPr>
        <sz val="10"/>
        <color theme="1"/>
        <rFont val="Arial"/>
        <charset val="134"/>
      </rPr>
      <t>1.</t>
    </r>
    <r>
      <rPr>
        <sz val="10"/>
        <color theme="1"/>
        <rFont val="宋体"/>
        <charset val="134"/>
      </rPr>
      <t>吊顶形式、吊杆规格、高度</t>
    </r>
    <r>
      <rPr>
        <sz val="10"/>
        <color theme="1"/>
        <rFont val="Arial"/>
        <charset val="134"/>
      </rPr>
      <t>:</t>
    </r>
    <r>
      <rPr>
        <sz val="10"/>
        <color theme="1"/>
        <rFont val="宋体"/>
        <charset val="134"/>
      </rPr>
      <t xml:space="preserve">不上人
</t>
    </r>
    <r>
      <rPr>
        <sz val="10"/>
        <color theme="1"/>
        <rFont val="Arial"/>
        <charset val="134"/>
      </rPr>
      <t>2.</t>
    </r>
    <r>
      <rPr>
        <sz val="10"/>
        <color theme="1"/>
        <rFont val="宋体"/>
        <charset val="134"/>
      </rPr>
      <t>龙骨材料种类、规格、中距</t>
    </r>
    <r>
      <rPr>
        <sz val="10"/>
        <color theme="1"/>
        <rFont val="Arial"/>
        <charset val="134"/>
      </rPr>
      <t>:U</t>
    </r>
    <r>
      <rPr>
        <sz val="10"/>
        <color theme="1"/>
        <rFont val="宋体"/>
        <charset val="134"/>
      </rPr>
      <t xml:space="preserve">型轻钢龙骨
</t>
    </r>
    <r>
      <rPr>
        <sz val="10"/>
        <color theme="1"/>
        <rFont val="Arial"/>
        <charset val="134"/>
      </rPr>
      <t>3.</t>
    </r>
    <r>
      <rPr>
        <sz val="10"/>
        <color theme="1"/>
        <rFont val="宋体"/>
        <charset val="134"/>
      </rPr>
      <t>面层材料品种、规格</t>
    </r>
    <r>
      <rPr>
        <sz val="10"/>
        <color theme="1"/>
        <rFont val="Arial"/>
        <charset val="134"/>
      </rPr>
      <t>:</t>
    </r>
    <r>
      <rPr>
        <sz val="10"/>
        <color theme="1"/>
        <rFont val="宋体"/>
        <charset val="134"/>
      </rPr>
      <t>单层石膏板</t>
    </r>
    <r>
      <rPr>
        <sz val="10"/>
        <color theme="1"/>
        <rFont val="Arial"/>
        <charset val="134"/>
      </rPr>
      <t>11mm
4.</t>
    </r>
    <r>
      <rPr>
        <sz val="10"/>
        <color theme="1"/>
        <rFont val="宋体"/>
        <charset val="134"/>
      </rPr>
      <t>压条材料种类、规格</t>
    </r>
    <r>
      <rPr>
        <sz val="10"/>
        <color theme="1"/>
        <rFont val="Arial"/>
        <charset val="134"/>
      </rPr>
      <t>:</t>
    </r>
    <r>
      <rPr>
        <sz val="10"/>
        <color theme="1"/>
        <rFont val="宋体"/>
        <charset val="134"/>
      </rPr>
      <t>矿棉板收口条</t>
    </r>
  </si>
  <si>
    <r>
      <rPr>
        <sz val="10"/>
        <color theme="1"/>
        <rFont val="宋体"/>
        <charset val="134"/>
      </rPr>
      <t>吊顶天棚</t>
    </r>
    <r>
      <rPr>
        <sz val="10"/>
        <color theme="1"/>
        <rFont val="Arial"/>
        <charset val="134"/>
      </rPr>
      <t>-</t>
    </r>
    <r>
      <rPr>
        <sz val="10"/>
        <color theme="1"/>
        <rFont val="宋体"/>
        <charset val="134"/>
      </rPr>
      <t>铝扣板</t>
    </r>
  </si>
  <si>
    <r>
      <rPr>
        <sz val="10"/>
        <color theme="1"/>
        <rFont val="Arial"/>
        <charset val="134"/>
      </rPr>
      <t>1.</t>
    </r>
    <r>
      <rPr>
        <sz val="10"/>
        <color theme="1"/>
        <rFont val="宋体"/>
        <charset val="134"/>
      </rPr>
      <t>吊顶形式、吊杆规格、高度</t>
    </r>
    <r>
      <rPr>
        <sz val="10"/>
        <color theme="1"/>
        <rFont val="Arial"/>
        <charset val="134"/>
      </rPr>
      <t>:</t>
    </r>
    <r>
      <rPr>
        <sz val="10"/>
        <color theme="1"/>
        <rFont val="宋体"/>
        <charset val="134"/>
      </rPr>
      <t xml:space="preserve">不上人
</t>
    </r>
    <r>
      <rPr>
        <sz val="10"/>
        <color theme="1"/>
        <rFont val="Arial"/>
        <charset val="134"/>
      </rPr>
      <t>2.</t>
    </r>
    <r>
      <rPr>
        <sz val="10"/>
        <color theme="1"/>
        <rFont val="宋体"/>
        <charset val="134"/>
      </rPr>
      <t>龙骨材料种类、规格、中距</t>
    </r>
    <r>
      <rPr>
        <sz val="10"/>
        <color theme="1"/>
        <rFont val="Arial"/>
        <charset val="134"/>
      </rPr>
      <t>:U</t>
    </r>
    <r>
      <rPr>
        <sz val="10"/>
        <color theme="1"/>
        <rFont val="宋体"/>
        <charset val="134"/>
      </rPr>
      <t xml:space="preserve">型轻钢龙骨
</t>
    </r>
    <r>
      <rPr>
        <sz val="10"/>
        <color theme="1"/>
        <rFont val="Arial"/>
        <charset val="134"/>
      </rPr>
      <t>3.</t>
    </r>
    <r>
      <rPr>
        <sz val="10"/>
        <color theme="1"/>
        <rFont val="宋体"/>
        <charset val="134"/>
      </rPr>
      <t>面层材料品种、规格</t>
    </r>
    <r>
      <rPr>
        <sz val="10"/>
        <color theme="1"/>
        <rFont val="Arial"/>
        <charset val="134"/>
      </rPr>
      <t>:600*600mm</t>
    </r>
    <r>
      <rPr>
        <sz val="10"/>
        <color theme="1"/>
        <rFont val="宋体"/>
        <charset val="134"/>
      </rPr>
      <t xml:space="preserve">铝扣板
</t>
    </r>
    <r>
      <rPr>
        <sz val="10"/>
        <color theme="1"/>
        <rFont val="Arial"/>
        <charset val="134"/>
      </rPr>
      <t>4.</t>
    </r>
    <r>
      <rPr>
        <sz val="10"/>
        <color theme="1"/>
        <rFont val="宋体"/>
        <charset val="134"/>
      </rPr>
      <t>压条材料种类、规格</t>
    </r>
    <r>
      <rPr>
        <sz val="10"/>
        <color theme="1"/>
        <rFont val="Arial"/>
        <charset val="134"/>
      </rPr>
      <t>:</t>
    </r>
    <r>
      <rPr>
        <sz val="10"/>
        <color theme="1"/>
        <rFont val="宋体"/>
        <charset val="134"/>
      </rPr>
      <t xml:space="preserve">收口条
</t>
    </r>
    <r>
      <rPr>
        <sz val="10"/>
        <color theme="1"/>
        <rFont val="Arial"/>
        <charset val="134"/>
      </rPr>
      <t>5.</t>
    </r>
    <r>
      <rPr>
        <sz val="10"/>
        <color theme="1"/>
        <rFont val="宋体"/>
        <charset val="134"/>
      </rPr>
      <t>含转换层</t>
    </r>
  </si>
  <si>
    <r>
      <rPr>
        <sz val="10"/>
        <rFont val="宋体"/>
        <charset val="134"/>
      </rPr>
      <t>三、涂料工程</t>
    </r>
  </si>
  <si>
    <r>
      <rPr>
        <sz val="10"/>
        <color theme="1"/>
        <rFont val="宋体"/>
        <charset val="134"/>
      </rPr>
      <t>墙面一般抹灰</t>
    </r>
  </si>
  <si>
    <r>
      <rPr>
        <sz val="10"/>
        <color theme="1"/>
        <rFont val="Arial"/>
        <charset val="134"/>
      </rPr>
      <t>1.</t>
    </r>
    <r>
      <rPr>
        <sz val="10"/>
        <color theme="1"/>
        <rFont val="宋体"/>
        <charset val="134"/>
      </rPr>
      <t>底层厚度、砂浆配合比</t>
    </r>
    <r>
      <rPr>
        <sz val="10"/>
        <color theme="1"/>
        <rFont val="Arial"/>
        <charset val="134"/>
      </rPr>
      <t>:1:2.5</t>
    </r>
    <r>
      <rPr>
        <sz val="10"/>
        <color theme="1"/>
        <rFont val="宋体"/>
        <charset val="134"/>
      </rPr>
      <t>水泥砂浆抹灰</t>
    </r>
  </si>
  <si>
    <r>
      <rPr>
        <sz val="10"/>
        <color theme="1"/>
        <rFont val="宋体"/>
        <charset val="134"/>
      </rPr>
      <t>内墙面喷刷涂料</t>
    </r>
  </si>
  <si>
    <r>
      <rPr>
        <sz val="10"/>
        <rFont val="Arial"/>
        <charset val="134"/>
      </rPr>
      <t>1.</t>
    </r>
    <r>
      <rPr>
        <sz val="10"/>
        <rFont val="宋体"/>
        <charset val="134"/>
      </rPr>
      <t>刮腻子要求</t>
    </r>
    <r>
      <rPr>
        <sz val="10"/>
        <rFont val="Arial"/>
        <charset val="134"/>
      </rPr>
      <t>:</t>
    </r>
    <r>
      <rPr>
        <sz val="10"/>
        <rFont val="宋体"/>
        <charset val="134"/>
      </rPr>
      <t>修补裂缝，</t>
    </r>
    <r>
      <rPr>
        <sz val="10"/>
        <rFont val="Arial"/>
        <charset val="134"/>
      </rPr>
      <t>2</t>
    </r>
    <r>
      <rPr>
        <sz val="10"/>
        <rFont val="宋体"/>
        <charset val="134"/>
      </rPr>
      <t xml:space="preserve">厚面层耐水腻子分遍刮平
</t>
    </r>
    <r>
      <rPr>
        <sz val="10"/>
        <rFont val="Arial"/>
        <charset val="134"/>
      </rPr>
      <t>2.</t>
    </r>
    <r>
      <rPr>
        <sz val="10"/>
        <rFont val="宋体"/>
        <charset val="134"/>
      </rPr>
      <t>涂料品种、喷刷遍数</t>
    </r>
    <r>
      <rPr>
        <sz val="10"/>
        <rFont val="Arial"/>
        <charset val="134"/>
      </rPr>
      <t>:</t>
    </r>
    <r>
      <rPr>
        <sz val="10"/>
        <rFont val="宋体"/>
        <charset val="134"/>
      </rPr>
      <t>乳胶漆饰面，底漆一遍，面漆一遍。</t>
    </r>
  </si>
  <si>
    <t>5.红砖砌墙3m高*3m长*0.12m厚，双面抹水泥砂浆找平，并挂网刷乳胶漆腻子各两遍
6.门口降低：0.8m宽*1.1m高*0.24厚*2个
7.原有设备洞口砌砖封堵5处：1.9m2*0.24厚</t>
  </si>
  <si>
    <r>
      <rPr>
        <sz val="10"/>
        <color theme="1"/>
        <rFont val="宋体"/>
        <charset val="134"/>
      </rPr>
      <t>天棚喷刷涂料</t>
    </r>
  </si>
  <si>
    <r>
      <rPr>
        <sz val="10"/>
        <color theme="1"/>
        <rFont val="Arial"/>
        <charset val="134"/>
      </rPr>
      <t>1.</t>
    </r>
    <r>
      <rPr>
        <sz val="10"/>
        <color theme="1"/>
        <rFont val="宋体"/>
        <charset val="134"/>
      </rPr>
      <t>喷刷涂料部位</t>
    </r>
    <r>
      <rPr>
        <sz val="10"/>
        <color theme="1"/>
        <rFont val="Arial"/>
        <charset val="134"/>
      </rPr>
      <t>:</t>
    </r>
    <r>
      <rPr>
        <sz val="10"/>
        <color theme="1"/>
        <rFont val="宋体"/>
        <charset val="134"/>
      </rPr>
      <t xml:space="preserve">现浇混凝土板底面清理干净
</t>
    </r>
    <r>
      <rPr>
        <sz val="10"/>
        <color theme="1"/>
        <rFont val="Arial"/>
        <charset val="134"/>
      </rPr>
      <t>2.</t>
    </r>
    <r>
      <rPr>
        <sz val="10"/>
        <color theme="1"/>
        <rFont val="宋体"/>
        <charset val="134"/>
      </rPr>
      <t>刮腻子要求</t>
    </r>
    <r>
      <rPr>
        <sz val="10"/>
        <color theme="1"/>
        <rFont val="Arial"/>
        <charset val="134"/>
      </rPr>
      <t>:2-3</t>
    </r>
    <r>
      <rPr>
        <sz val="10"/>
        <color theme="1"/>
        <rFont val="宋体"/>
        <charset val="134"/>
      </rPr>
      <t xml:space="preserve">厚柔韧性腻子分遍刮平
</t>
    </r>
    <r>
      <rPr>
        <sz val="10"/>
        <color theme="1"/>
        <rFont val="Arial"/>
        <charset val="134"/>
      </rPr>
      <t>3.</t>
    </r>
    <r>
      <rPr>
        <sz val="10"/>
        <color theme="1"/>
        <rFont val="宋体"/>
        <charset val="134"/>
      </rPr>
      <t>涂料品种、喷刷遍数</t>
    </r>
    <r>
      <rPr>
        <sz val="10"/>
        <color theme="1"/>
        <rFont val="Arial"/>
        <charset val="134"/>
      </rPr>
      <t>:</t>
    </r>
    <r>
      <rPr>
        <sz val="10"/>
        <color theme="1"/>
        <rFont val="宋体"/>
        <charset val="134"/>
      </rPr>
      <t>乳胶漆饰面，底漆一遍，面漆一遍。</t>
    </r>
  </si>
  <si>
    <r>
      <rPr>
        <sz val="10"/>
        <color theme="1"/>
        <rFont val="宋体"/>
        <charset val="134"/>
      </rPr>
      <t>四、外墙工程</t>
    </r>
  </si>
  <si>
    <r>
      <rPr>
        <sz val="10"/>
        <color theme="1"/>
        <rFont val="宋体"/>
        <charset val="134"/>
      </rPr>
      <t>外墙抹灰</t>
    </r>
  </si>
  <si>
    <r>
      <rPr>
        <sz val="10"/>
        <color theme="1"/>
        <rFont val="Arial"/>
        <charset val="134"/>
      </rPr>
      <t>15</t>
    </r>
    <r>
      <rPr>
        <sz val="10"/>
        <color theme="1"/>
        <rFont val="宋体"/>
        <charset val="134"/>
      </rPr>
      <t>厚</t>
    </r>
    <r>
      <rPr>
        <sz val="10"/>
        <color theme="1"/>
        <rFont val="Arial"/>
        <charset val="134"/>
      </rPr>
      <t>1:3</t>
    </r>
    <r>
      <rPr>
        <sz val="10"/>
        <color theme="1"/>
        <rFont val="宋体"/>
        <charset val="134"/>
      </rPr>
      <t>水泥砂浆找平（内掺</t>
    </r>
    <r>
      <rPr>
        <sz val="10"/>
        <color theme="1"/>
        <rFont val="Arial"/>
        <charset val="134"/>
      </rPr>
      <t>5</t>
    </r>
    <r>
      <rPr>
        <sz val="10"/>
        <color theme="1"/>
        <rFont val="宋体"/>
        <charset val="134"/>
      </rPr>
      <t>％防水剂）；</t>
    </r>
  </si>
  <si>
    <r>
      <rPr>
        <sz val="10"/>
        <color theme="1"/>
        <rFont val="宋体"/>
        <charset val="134"/>
      </rPr>
      <t>保温</t>
    </r>
  </si>
  <si>
    <r>
      <rPr>
        <sz val="10"/>
        <color theme="1"/>
        <rFont val="Arial"/>
        <charset val="134"/>
      </rPr>
      <t>100mm</t>
    </r>
    <r>
      <rPr>
        <sz val="10"/>
        <color theme="1"/>
        <rFont val="宋体"/>
        <charset val="134"/>
      </rPr>
      <t>厚挤塑聚苯板保温层，配套胶粘剂黏粘，辅锚栓固定</t>
    </r>
    <r>
      <rPr>
        <sz val="10"/>
        <color theme="1"/>
        <rFont val="Arial"/>
        <charset val="134"/>
      </rPr>
      <t>,</t>
    </r>
    <r>
      <rPr>
        <sz val="10"/>
        <color theme="1"/>
        <rFont val="宋体"/>
        <charset val="134"/>
      </rPr>
      <t>三灰两网（容重≥</t>
    </r>
    <r>
      <rPr>
        <sz val="10"/>
        <color theme="1"/>
        <rFont val="Arial"/>
        <charset val="134"/>
      </rPr>
      <t>30kg/m3,</t>
    </r>
    <r>
      <rPr>
        <sz val="10"/>
        <color theme="1"/>
        <rFont val="宋体"/>
        <charset val="134"/>
      </rPr>
      <t>品牌符合要求）</t>
    </r>
  </si>
  <si>
    <r>
      <rPr>
        <sz val="10"/>
        <color theme="1"/>
        <rFont val="Arial"/>
        <charset val="134"/>
      </rPr>
      <t>1.</t>
    </r>
    <r>
      <rPr>
        <sz val="10"/>
        <color theme="1"/>
        <rFont val="宋体"/>
        <charset val="134"/>
      </rPr>
      <t>加高</t>
    </r>
    <r>
      <rPr>
        <sz val="10"/>
        <color theme="1"/>
        <rFont val="Arial"/>
        <charset val="134"/>
      </rPr>
      <t>1</t>
    </r>
    <r>
      <rPr>
        <sz val="10"/>
        <color theme="1"/>
        <rFont val="宋体"/>
        <charset val="134"/>
      </rPr>
      <t>米（</t>
    </r>
    <r>
      <rPr>
        <sz val="10"/>
        <color theme="1"/>
        <rFont val="Arial"/>
        <charset val="134"/>
      </rPr>
      <t>248</t>
    </r>
    <r>
      <rPr>
        <sz val="10"/>
        <color theme="1"/>
        <rFont val="宋体"/>
        <charset val="134"/>
      </rPr>
      <t>立方，不含立柱），围墙两侧抹灰、腻子（</t>
    </r>
    <r>
      <rPr>
        <sz val="10"/>
        <color theme="1"/>
        <rFont val="Arial"/>
        <charset val="134"/>
      </rPr>
      <t>2</t>
    </r>
    <r>
      <rPr>
        <sz val="10"/>
        <color theme="1"/>
        <rFont val="宋体"/>
        <charset val="134"/>
      </rPr>
      <t>遍）、涂料（</t>
    </r>
    <r>
      <rPr>
        <sz val="10"/>
        <color theme="1"/>
        <rFont val="Arial"/>
        <charset val="134"/>
      </rPr>
      <t>2</t>
    </r>
    <r>
      <rPr>
        <sz val="10"/>
        <color theme="1"/>
        <rFont val="宋体"/>
        <charset val="134"/>
      </rPr>
      <t xml:space="preserve">遍）
</t>
    </r>
    <r>
      <rPr>
        <sz val="10"/>
        <color theme="1"/>
        <rFont val="Arial"/>
        <charset val="134"/>
      </rPr>
      <t>2.182</t>
    </r>
    <r>
      <rPr>
        <sz val="10"/>
        <color theme="1"/>
        <rFont val="宋体"/>
        <charset val="134"/>
      </rPr>
      <t>根立柱（立柱尺寸为</t>
    </r>
    <r>
      <rPr>
        <sz val="10"/>
        <color theme="1"/>
        <rFont val="Arial"/>
        <charset val="134"/>
      </rPr>
      <t>370*240*1000</t>
    </r>
    <r>
      <rPr>
        <sz val="10"/>
        <color theme="1"/>
        <rFont val="宋体"/>
        <charset val="134"/>
      </rPr>
      <t>），加高及阴角阳角收口抹灰、腻子（</t>
    </r>
    <r>
      <rPr>
        <sz val="10"/>
        <color theme="1"/>
        <rFont val="Arial"/>
        <charset val="134"/>
      </rPr>
      <t>2</t>
    </r>
    <r>
      <rPr>
        <sz val="10"/>
        <color theme="1"/>
        <rFont val="宋体"/>
        <charset val="134"/>
      </rPr>
      <t>遍）、涂料（</t>
    </r>
    <r>
      <rPr>
        <sz val="10"/>
        <color theme="1"/>
        <rFont val="Arial"/>
        <charset val="134"/>
      </rPr>
      <t>2</t>
    </r>
    <r>
      <rPr>
        <sz val="10"/>
        <color theme="1"/>
        <rFont val="宋体"/>
        <charset val="134"/>
      </rPr>
      <t>遍）</t>
    </r>
  </si>
  <si>
    <r>
      <rPr>
        <sz val="10"/>
        <color theme="1"/>
        <rFont val="宋体"/>
        <charset val="134"/>
      </rPr>
      <t>外墙面真石漆涂料
（新做）</t>
    </r>
  </si>
  <si>
    <r>
      <rPr>
        <sz val="10"/>
        <color theme="1"/>
        <rFont val="Arial"/>
        <charset val="134"/>
      </rPr>
      <t>1.</t>
    </r>
    <r>
      <rPr>
        <sz val="10"/>
        <color theme="1"/>
        <rFont val="宋体"/>
        <charset val="134"/>
      </rPr>
      <t>刮腻子要求</t>
    </r>
    <r>
      <rPr>
        <sz val="10"/>
        <color theme="1"/>
        <rFont val="Arial"/>
        <charset val="134"/>
      </rPr>
      <t>:</t>
    </r>
    <r>
      <rPr>
        <sz val="10"/>
        <color theme="1"/>
        <rFont val="宋体"/>
        <charset val="134"/>
      </rPr>
      <t xml:space="preserve">配套基层饰面按厂家要求，二遍外墙腻子
</t>
    </r>
    <r>
      <rPr>
        <sz val="10"/>
        <color theme="1"/>
        <rFont val="Arial"/>
        <charset val="134"/>
      </rPr>
      <t>2.</t>
    </r>
    <r>
      <rPr>
        <sz val="10"/>
        <color theme="1"/>
        <rFont val="宋体"/>
        <charset val="134"/>
      </rPr>
      <t>涂料品种、喷刷遍数</t>
    </r>
    <r>
      <rPr>
        <sz val="10"/>
        <color theme="1"/>
        <rFont val="Arial"/>
        <charset val="134"/>
      </rPr>
      <t>:</t>
    </r>
    <r>
      <rPr>
        <sz val="10"/>
        <color theme="1"/>
        <rFont val="宋体"/>
        <charset val="134"/>
      </rPr>
      <t>真石漆主层涂料，真石漆面层涂料两遍</t>
    </r>
  </si>
  <si>
    <r>
      <rPr>
        <sz val="10"/>
        <color theme="1"/>
        <rFont val="宋体"/>
        <charset val="134"/>
      </rPr>
      <t>外墙蘑菇砖粘贴</t>
    </r>
  </si>
  <si>
    <r>
      <rPr>
        <sz val="10"/>
        <color theme="1"/>
        <rFont val="Arial"/>
        <charset val="134"/>
      </rPr>
      <t>1.</t>
    </r>
    <r>
      <rPr>
        <sz val="10"/>
        <color theme="1"/>
        <rFont val="宋体"/>
        <charset val="134"/>
      </rPr>
      <t xml:space="preserve">基层清理，刷界面剂一道
</t>
    </r>
    <r>
      <rPr>
        <sz val="10"/>
        <color theme="1"/>
        <rFont val="Arial"/>
        <charset val="134"/>
      </rPr>
      <t>2.</t>
    </r>
    <r>
      <rPr>
        <sz val="10"/>
        <color theme="1"/>
        <rFont val="宋体"/>
        <charset val="134"/>
      </rPr>
      <t xml:space="preserve">用瓷砖粘接剂粘贴外墙瓷砖
</t>
    </r>
    <r>
      <rPr>
        <sz val="10"/>
        <color theme="1"/>
        <rFont val="Arial"/>
        <charset val="134"/>
      </rPr>
      <t>3.</t>
    </r>
    <r>
      <rPr>
        <sz val="10"/>
        <color theme="1"/>
        <rFont val="宋体"/>
        <charset val="134"/>
      </rPr>
      <t xml:space="preserve">瓷砖勾缝
</t>
    </r>
    <r>
      <rPr>
        <sz val="10"/>
        <color theme="1"/>
        <rFont val="Arial"/>
        <charset val="134"/>
      </rPr>
      <t>4.</t>
    </r>
    <r>
      <rPr>
        <sz val="10"/>
        <color theme="1"/>
        <rFont val="宋体"/>
        <charset val="134"/>
      </rPr>
      <t>瓷砖清洗</t>
    </r>
  </si>
  <si>
    <r>
      <rPr>
        <sz val="10"/>
        <color theme="1"/>
        <rFont val="宋体"/>
        <charset val="134"/>
      </rPr>
      <t>五、墙地面块料部分</t>
    </r>
  </si>
  <si>
    <r>
      <rPr>
        <sz val="10"/>
        <color theme="1"/>
        <rFont val="Arial"/>
        <charset val="134"/>
      </rPr>
      <t>300*300mm</t>
    </r>
    <r>
      <rPr>
        <sz val="10"/>
        <color theme="1"/>
        <rFont val="宋体"/>
        <charset val="134"/>
      </rPr>
      <t>楼地面铺贴</t>
    </r>
    <r>
      <rPr>
        <sz val="10"/>
        <color theme="1"/>
        <rFont val="Arial"/>
        <charset val="134"/>
      </rPr>
      <t>-</t>
    </r>
    <r>
      <rPr>
        <sz val="10"/>
        <color theme="1"/>
        <rFont val="宋体"/>
        <charset val="134"/>
      </rPr>
      <t xml:space="preserve">（不含块料材料价格）
</t>
    </r>
  </si>
  <si>
    <r>
      <rPr>
        <sz val="10"/>
        <color theme="1"/>
        <rFont val="Arial"/>
        <charset val="134"/>
      </rPr>
      <t>1.500mm</t>
    </r>
    <r>
      <rPr>
        <sz val="10"/>
        <color theme="1"/>
        <rFont val="宋体"/>
        <charset val="134"/>
      </rPr>
      <t xml:space="preserve">回填素土夯实
</t>
    </r>
    <r>
      <rPr>
        <sz val="10"/>
        <color theme="1"/>
        <rFont val="Arial"/>
        <charset val="134"/>
      </rPr>
      <t>2.150</t>
    </r>
    <r>
      <rPr>
        <sz val="10"/>
        <color theme="1"/>
        <rFont val="宋体"/>
        <charset val="134"/>
      </rPr>
      <t>厚碎石灌</t>
    </r>
    <r>
      <rPr>
        <sz val="10"/>
        <color theme="1"/>
        <rFont val="Arial"/>
        <charset val="134"/>
      </rPr>
      <t>M5</t>
    </r>
    <r>
      <rPr>
        <sz val="10"/>
        <color theme="1"/>
        <rFont val="宋体"/>
        <charset val="134"/>
      </rPr>
      <t xml:space="preserve">水泥砂浆
</t>
    </r>
    <r>
      <rPr>
        <sz val="10"/>
        <color theme="1"/>
        <rFont val="Arial"/>
        <charset val="134"/>
      </rPr>
      <t>3.60</t>
    </r>
    <r>
      <rPr>
        <sz val="10"/>
        <color theme="1"/>
        <rFont val="宋体"/>
        <charset val="134"/>
      </rPr>
      <t>厚</t>
    </r>
    <r>
      <rPr>
        <sz val="10"/>
        <color theme="1"/>
        <rFont val="Arial"/>
        <charset val="134"/>
      </rPr>
      <t>C15</t>
    </r>
    <r>
      <rPr>
        <sz val="10"/>
        <color theme="1"/>
        <rFont val="宋体"/>
        <charset val="134"/>
      </rPr>
      <t xml:space="preserve">混凝土垫层
</t>
    </r>
    <r>
      <rPr>
        <sz val="10"/>
        <color theme="1"/>
        <rFont val="Arial"/>
        <charset val="134"/>
      </rPr>
      <t>4.</t>
    </r>
    <r>
      <rPr>
        <sz val="10"/>
        <color theme="1"/>
        <rFont val="宋体"/>
        <charset val="134"/>
      </rPr>
      <t xml:space="preserve">素水泥砂浆一道
</t>
    </r>
    <r>
      <rPr>
        <sz val="10"/>
        <color theme="1"/>
        <rFont val="Arial"/>
        <charset val="134"/>
      </rPr>
      <t>5.</t>
    </r>
    <r>
      <rPr>
        <sz val="10"/>
        <color theme="1"/>
        <rFont val="宋体"/>
        <charset val="134"/>
      </rPr>
      <t>最薄处</t>
    </r>
    <r>
      <rPr>
        <sz val="10"/>
        <color theme="1"/>
        <rFont val="Arial"/>
        <charset val="134"/>
      </rPr>
      <t>20</t>
    </r>
    <r>
      <rPr>
        <sz val="10"/>
        <color theme="1"/>
        <rFont val="宋体"/>
        <charset val="134"/>
      </rPr>
      <t>厚</t>
    </r>
    <r>
      <rPr>
        <sz val="10"/>
        <color theme="1"/>
        <rFont val="Arial"/>
        <charset val="134"/>
      </rPr>
      <t>1:3</t>
    </r>
    <r>
      <rPr>
        <sz val="10"/>
        <color theme="1"/>
        <rFont val="宋体"/>
        <charset val="134"/>
      </rPr>
      <t xml:space="preserve">水泥砂浆找坡层抹平
</t>
    </r>
    <r>
      <rPr>
        <sz val="10"/>
        <color theme="1"/>
        <rFont val="Arial"/>
        <charset val="134"/>
      </rPr>
      <t>6.1.5</t>
    </r>
    <r>
      <rPr>
        <sz val="10"/>
        <color theme="1"/>
        <rFont val="宋体"/>
        <charset val="134"/>
      </rPr>
      <t xml:space="preserve">厚聚氨酯防水涂料
</t>
    </r>
    <r>
      <rPr>
        <sz val="10"/>
        <color theme="1"/>
        <rFont val="Arial"/>
        <charset val="134"/>
      </rPr>
      <t>7.20mm</t>
    </r>
    <r>
      <rPr>
        <sz val="10"/>
        <color theme="1"/>
        <rFont val="宋体"/>
        <charset val="134"/>
      </rPr>
      <t xml:space="preserve">水泥砂浆保护层
</t>
    </r>
    <r>
      <rPr>
        <sz val="10"/>
        <color theme="1"/>
        <rFont val="Arial"/>
        <charset val="134"/>
      </rPr>
      <t>8.30</t>
    </r>
    <r>
      <rPr>
        <sz val="10"/>
        <color theme="1"/>
        <rFont val="宋体"/>
        <charset val="134"/>
      </rPr>
      <t>厚</t>
    </r>
    <r>
      <rPr>
        <sz val="10"/>
        <color theme="1"/>
        <rFont val="Arial"/>
        <charset val="134"/>
      </rPr>
      <t>1:3</t>
    </r>
    <r>
      <rPr>
        <sz val="10"/>
        <color theme="1"/>
        <rFont val="宋体"/>
        <charset val="134"/>
      </rPr>
      <t xml:space="preserve">干硬性水泥砂浆
</t>
    </r>
    <r>
      <rPr>
        <sz val="10"/>
        <color theme="1"/>
        <rFont val="Arial"/>
        <charset val="134"/>
      </rPr>
      <t>9.8-10</t>
    </r>
    <r>
      <rPr>
        <sz val="10"/>
        <color theme="1"/>
        <rFont val="宋体"/>
        <charset val="134"/>
      </rPr>
      <t>厚地砖铺实拍平，稀水泥浆擦缝</t>
    </r>
  </si>
  <si>
    <r>
      <rPr>
        <sz val="10"/>
        <color theme="1"/>
        <rFont val="Arial"/>
        <charset val="134"/>
      </rPr>
      <t>800*800mm</t>
    </r>
    <r>
      <rPr>
        <sz val="10"/>
        <color theme="1"/>
        <rFont val="宋体"/>
        <charset val="134"/>
      </rPr>
      <t>楼地面铺贴</t>
    </r>
    <r>
      <rPr>
        <sz val="10"/>
        <color theme="1"/>
        <rFont val="Arial"/>
        <charset val="134"/>
      </rPr>
      <t>--</t>
    </r>
    <r>
      <rPr>
        <sz val="10"/>
        <color theme="1"/>
        <rFont val="宋体"/>
        <charset val="134"/>
      </rPr>
      <t>（不含块料材料价格）</t>
    </r>
  </si>
  <si>
    <r>
      <rPr>
        <sz val="10"/>
        <color theme="1"/>
        <rFont val="Arial"/>
        <charset val="134"/>
      </rPr>
      <t>1.</t>
    </r>
    <r>
      <rPr>
        <sz val="10"/>
        <color theme="1"/>
        <rFont val="宋体"/>
        <charset val="134"/>
      </rPr>
      <t xml:space="preserve">素土夯实
</t>
    </r>
    <r>
      <rPr>
        <sz val="10"/>
        <color theme="1"/>
        <rFont val="Arial"/>
        <charset val="134"/>
      </rPr>
      <t>2.150</t>
    </r>
    <r>
      <rPr>
        <sz val="10"/>
        <color theme="1"/>
        <rFont val="宋体"/>
        <charset val="134"/>
      </rPr>
      <t>厚碎石灌</t>
    </r>
    <r>
      <rPr>
        <sz val="10"/>
        <color theme="1"/>
        <rFont val="Arial"/>
        <charset val="134"/>
      </rPr>
      <t>M5</t>
    </r>
    <r>
      <rPr>
        <sz val="10"/>
        <color theme="1"/>
        <rFont val="宋体"/>
        <charset val="134"/>
      </rPr>
      <t xml:space="preserve">水泥砂浆
</t>
    </r>
    <r>
      <rPr>
        <sz val="10"/>
        <color theme="1"/>
        <rFont val="Arial"/>
        <charset val="134"/>
      </rPr>
      <t>3.60</t>
    </r>
    <r>
      <rPr>
        <sz val="10"/>
        <color theme="1"/>
        <rFont val="宋体"/>
        <charset val="134"/>
      </rPr>
      <t>厚</t>
    </r>
    <r>
      <rPr>
        <sz val="10"/>
        <color theme="1"/>
        <rFont val="Arial"/>
        <charset val="134"/>
      </rPr>
      <t>C15</t>
    </r>
    <r>
      <rPr>
        <sz val="10"/>
        <color theme="1"/>
        <rFont val="宋体"/>
        <charset val="134"/>
      </rPr>
      <t xml:space="preserve">混凝土垫层
</t>
    </r>
    <r>
      <rPr>
        <sz val="10"/>
        <color theme="1"/>
        <rFont val="Arial"/>
        <charset val="134"/>
      </rPr>
      <t>4.</t>
    </r>
    <r>
      <rPr>
        <sz val="10"/>
        <color theme="1"/>
        <rFont val="宋体"/>
        <charset val="134"/>
      </rPr>
      <t xml:space="preserve">素水泥砂浆一道
</t>
    </r>
    <r>
      <rPr>
        <sz val="10"/>
        <color theme="1"/>
        <rFont val="Arial"/>
        <charset val="134"/>
      </rPr>
      <t>5.</t>
    </r>
    <r>
      <rPr>
        <sz val="10"/>
        <color theme="1"/>
        <rFont val="宋体"/>
        <charset val="134"/>
      </rPr>
      <t>最薄处</t>
    </r>
    <r>
      <rPr>
        <sz val="10"/>
        <color theme="1"/>
        <rFont val="Arial"/>
        <charset val="134"/>
      </rPr>
      <t>20</t>
    </r>
    <r>
      <rPr>
        <sz val="10"/>
        <color theme="1"/>
        <rFont val="宋体"/>
        <charset val="134"/>
      </rPr>
      <t>厚</t>
    </r>
    <r>
      <rPr>
        <sz val="10"/>
        <color theme="1"/>
        <rFont val="Arial"/>
        <charset val="134"/>
      </rPr>
      <t>1:3</t>
    </r>
    <r>
      <rPr>
        <sz val="10"/>
        <color theme="1"/>
        <rFont val="宋体"/>
        <charset val="134"/>
      </rPr>
      <t xml:space="preserve">水泥砂浆找坡层抹平
</t>
    </r>
    <r>
      <rPr>
        <sz val="10"/>
        <color theme="1"/>
        <rFont val="Arial"/>
        <charset val="134"/>
      </rPr>
      <t>6.1.5</t>
    </r>
    <r>
      <rPr>
        <sz val="10"/>
        <color theme="1"/>
        <rFont val="宋体"/>
        <charset val="134"/>
      </rPr>
      <t xml:space="preserve">厚聚氨酯防水涂料
</t>
    </r>
    <r>
      <rPr>
        <sz val="10"/>
        <color theme="1"/>
        <rFont val="Arial"/>
        <charset val="134"/>
      </rPr>
      <t>7.30</t>
    </r>
    <r>
      <rPr>
        <sz val="10"/>
        <color theme="1"/>
        <rFont val="宋体"/>
        <charset val="134"/>
      </rPr>
      <t>厚</t>
    </r>
    <r>
      <rPr>
        <sz val="10"/>
        <color theme="1"/>
        <rFont val="Arial"/>
        <charset val="134"/>
      </rPr>
      <t>1:3</t>
    </r>
    <r>
      <rPr>
        <sz val="10"/>
        <color theme="1"/>
        <rFont val="宋体"/>
        <charset val="134"/>
      </rPr>
      <t xml:space="preserve">干硬性水泥砂浆
</t>
    </r>
    <r>
      <rPr>
        <sz val="10"/>
        <color theme="1"/>
        <rFont val="Arial"/>
        <charset val="134"/>
      </rPr>
      <t>8.8-10</t>
    </r>
    <r>
      <rPr>
        <sz val="10"/>
        <color theme="1"/>
        <rFont val="宋体"/>
        <charset val="134"/>
      </rPr>
      <t>厚地砖铺实拍平，稀水泥浆擦缝</t>
    </r>
  </si>
  <si>
    <r>
      <rPr>
        <sz val="10"/>
        <color theme="1"/>
        <rFont val="Arial"/>
        <charset val="134"/>
      </rPr>
      <t>300*600mm</t>
    </r>
    <r>
      <rPr>
        <sz val="10"/>
        <color theme="1"/>
        <rFont val="宋体"/>
        <charset val="134"/>
      </rPr>
      <t>墙砖铺贴</t>
    </r>
    <r>
      <rPr>
        <sz val="10"/>
        <color theme="1"/>
        <rFont val="Arial"/>
        <charset val="134"/>
      </rPr>
      <t xml:space="preserve">-
</t>
    </r>
    <r>
      <rPr>
        <sz val="10"/>
        <color theme="1"/>
        <rFont val="宋体"/>
        <charset val="134"/>
      </rPr>
      <t>（不含块料材料价格）</t>
    </r>
  </si>
  <si>
    <r>
      <rPr>
        <sz val="10"/>
        <color theme="1"/>
        <rFont val="Arial"/>
        <charset val="134"/>
      </rPr>
      <t>1</t>
    </r>
    <r>
      <rPr>
        <sz val="10"/>
        <color theme="1"/>
        <rFont val="宋体"/>
        <charset val="134"/>
      </rPr>
      <t>、</t>
    </r>
    <r>
      <rPr>
        <sz val="10"/>
        <color theme="1"/>
        <rFont val="Arial"/>
        <charset val="134"/>
      </rPr>
      <t>2</t>
    </r>
    <r>
      <rPr>
        <sz val="10"/>
        <color theme="1"/>
        <rFont val="宋体"/>
        <charset val="134"/>
      </rPr>
      <t xml:space="preserve">厚配套专用界面剂砂浆批刮。
</t>
    </r>
    <r>
      <rPr>
        <sz val="10"/>
        <color theme="1"/>
        <rFont val="Arial"/>
        <charset val="134"/>
      </rPr>
      <t>2</t>
    </r>
    <r>
      <rPr>
        <sz val="10"/>
        <color theme="1"/>
        <rFont val="宋体"/>
        <charset val="134"/>
      </rPr>
      <t>、</t>
    </r>
    <r>
      <rPr>
        <sz val="10"/>
        <color theme="1"/>
        <rFont val="Arial"/>
        <charset val="134"/>
      </rPr>
      <t>7</t>
    </r>
    <r>
      <rPr>
        <sz val="10"/>
        <color theme="1"/>
        <rFont val="宋体"/>
        <charset val="134"/>
      </rPr>
      <t>厚</t>
    </r>
    <r>
      <rPr>
        <sz val="10"/>
        <color theme="1"/>
        <rFont val="Arial"/>
        <charset val="134"/>
      </rPr>
      <t>1:1:6</t>
    </r>
    <r>
      <rPr>
        <sz val="10"/>
        <color theme="1"/>
        <rFont val="宋体"/>
        <charset val="134"/>
      </rPr>
      <t xml:space="preserve">水泥石灰砂浆。
</t>
    </r>
    <r>
      <rPr>
        <sz val="10"/>
        <color theme="1"/>
        <rFont val="Arial"/>
        <charset val="134"/>
      </rPr>
      <t>3</t>
    </r>
    <r>
      <rPr>
        <sz val="10"/>
        <color theme="1"/>
        <rFont val="宋体"/>
        <charset val="134"/>
      </rPr>
      <t>、</t>
    </r>
    <r>
      <rPr>
        <sz val="10"/>
        <color theme="1"/>
        <rFont val="Arial"/>
        <charset val="134"/>
      </rPr>
      <t>6</t>
    </r>
    <r>
      <rPr>
        <sz val="10"/>
        <color theme="1"/>
        <rFont val="宋体"/>
        <charset val="134"/>
      </rPr>
      <t>厚</t>
    </r>
    <r>
      <rPr>
        <sz val="10"/>
        <color theme="1"/>
        <rFont val="Arial"/>
        <charset val="134"/>
      </rPr>
      <t>1:0.5:2.5</t>
    </r>
    <r>
      <rPr>
        <sz val="10"/>
        <color theme="1"/>
        <rFont val="宋体"/>
        <charset val="134"/>
      </rPr>
      <t xml:space="preserve">水泥石灰砂浆。
</t>
    </r>
    <r>
      <rPr>
        <sz val="10"/>
        <color theme="1"/>
        <rFont val="Arial"/>
        <charset val="134"/>
      </rPr>
      <t>4</t>
    </r>
    <r>
      <rPr>
        <sz val="10"/>
        <color theme="1"/>
        <rFont val="宋体"/>
        <charset val="134"/>
      </rPr>
      <t xml:space="preserve">、配套专用胶粘剂。
</t>
    </r>
    <r>
      <rPr>
        <sz val="10"/>
        <color theme="1"/>
        <rFont val="Arial"/>
        <charset val="134"/>
      </rPr>
      <t>5</t>
    </r>
    <r>
      <rPr>
        <sz val="10"/>
        <color theme="1"/>
        <rFont val="宋体"/>
        <charset val="134"/>
      </rPr>
      <t>、</t>
    </r>
    <r>
      <rPr>
        <sz val="10"/>
        <color theme="1"/>
        <rFont val="Arial"/>
        <charset val="134"/>
      </rPr>
      <t>5~7</t>
    </r>
    <r>
      <rPr>
        <sz val="10"/>
        <color theme="1"/>
        <rFont val="宋体"/>
        <charset val="134"/>
      </rPr>
      <t>厚瓷砖（粘贴前浸水两小时以上），白水泥勾缝。</t>
    </r>
  </si>
  <si>
    <r>
      <rPr>
        <sz val="10"/>
        <color theme="1"/>
        <rFont val="宋体"/>
        <charset val="134"/>
      </rPr>
      <t>石材窗台板</t>
    </r>
  </si>
  <si>
    <r>
      <rPr>
        <sz val="10"/>
        <color theme="1"/>
        <rFont val="Arial"/>
        <charset val="134"/>
      </rPr>
      <t>1.</t>
    </r>
    <r>
      <rPr>
        <sz val="10"/>
        <color theme="1"/>
        <rFont val="宋体"/>
        <charset val="134"/>
      </rPr>
      <t>窗台板材质、规格（</t>
    </r>
    <r>
      <rPr>
        <sz val="10"/>
        <color theme="1"/>
        <rFont val="Arial"/>
        <charset val="134"/>
      </rPr>
      <t>200-300mm</t>
    </r>
    <r>
      <rPr>
        <sz val="10"/>
        <color theme="1"/>
        <rFont val="宋体"/>
        <charset val="134"/>
      </rPr>
      <t>宽）、颜色</t>
    </r>
    <r>
      <rPr>
        <sz val="10"/>
        <color theme="1"/>
        <rFont val="Arial"/>
        <charset val="134"/>
      </rPr>
      <t>:</t>
    </r>
    <r>
      <rPr>
        <sz val="10"/>
        <color theme="1"/>
        <rFont val="宋体"/>
        <charset val="134"/>
      </rPr>
      <t>天然石材窗台板（含磨边及倒角）</t>
    </r>
  </si>
  <si>
    <t>m</t>
  </si>
  <si>
    <r>
      <rPr>
        <sz val="10"/>
        <color theme="1"/>
        <rFont val="宋体"/>
        <charset val="134"/>
      </rPr>
      <t>七、卫生间配件</t>
    </r>
  </si>
  <si>
    <r>
      <rPr>
        <sz val="10"/>
        <color theme="1"/>
        <rFont val="宋体"/>
        <charset val="134"/>
      </rPr>
      <t>洗漱柜</t>
    </r>
  </si>
  <si>
    <r>
      <rPr>
        <sz val="10"/>
        <color theme="1"/>
        <rFont val="Arial"/>
        <charset val="134"/>
      </rPr>
      <t>1.</t>
    </r>
    <r>
      <rPr>
        <sz val="10"/>
        <color theme="1"/>
        <rFont val="宋体"/>
        <charset val="134"/>
      </rPr>
      <t>成品洗漱柜（暂按</t>
    </r>
    <r>
      <rPr>
        <sz val="10"/>
        <color theme="1"/>
        <rFont val="Arial"/>
        <charset val="134"/>
      </rPr>
      <t>800mm</t>
    </r>
    <r>
      <rPr>
        <sz val="10"/>
        <color theme="1"/>
        <rFont val="宋体"/>
        <charset val="134"/>
      </rPr>
      <t>高）</t>
    </r>
  </si>
  <si>
    <r>
      <rPr>
        <sz val="10"/>
        <color theme="1"/>
        <rFont val="宋体"/>
        <charset val="134"/>
      </rPr>
      <t>金属靠墙扶手</t>
    </r>
  </si>
  <si>
    <r>
      <rPr>
        <sz val="10"/>
        <color theme="1"/>
        <rFont val="Arial"/>
        <charset val="134"/>
      </rPr>
      <t>1.</t>
    </r>
    <r>
      <rPr>
        <sz val="10"/>
        <color theme="1"/>
        <rFont val="宋体"/>
        <charset val="134"/>
      </rPr>
      <t>不锈钢残卫扶手（含坐便器处扶手、洗漱台处扶手）</t>
    </r>
  </si>
  <si>
    <r>
      <rPr>
        <sz val="10"/>
        <color theme="1"/>
        <rFont val="宋体"/>
        <charset val="134"/>
      </rPr>
      <t>组</t>
    </r>
  </si>
  <si>
    <r>
      <rPr>
        <sz val="10"/>
        <color theme="1"/>
        <rFont val="宋体"/>
        <charset val="134"/>
      </rPr>
      <t>底柜：</t>
    </r>
    <r>
      <rPr>
        <sz val="10"/>
        <color theme="1"/>
        <rFont val="Arial"/>
        <charset val="134"/>
      </rPr>
      <t>8</t>
    </r>
    <r>
      <rPr>
        <sz val="10"/>
        <color theme="1"/>
        <rFont val="宋体"/>
        <charset val="134"/>
      </rPr>
      <t>套</t>
    </r>
    <r>
      <rPr>
        <sz val="10"/>
        <color theme="1"/>
        <rFont val="Arial"/>
        <charset val="134"/>
      </rPr>
      <t>*2</t>
    </r>
    <r>
      <rPr>
        <sz val="10"/>
        <color theme="1"/>
        <rFont val="宋体"/>
        <charset val="134"/>
      </rPr>
      <t>，</t>
    </r>
  </si>
  <si>
    <r>
      <rPr>
        <sz val="10"/>
        <color theme="1"/>
        <rFont val="宋体"/>
        <charset val="134"/>
      </rPr>
      <t>成品隔断</t>
    </r>
  </si>
  <si>
    <r>
      <rPr>
        <sz val="10"/>
        <color theme="1"/>
        <rFont val="Arial"/>
        <charset val="134"/>
      </rPr>
      <t>1.</t>
    </r>
    <r>
      <rPr>
        <sz val="10"/>
        <color theme="1"/>
        <rFont val="宋体"/>
        <charset val="134"/>
      </rPr>
      <t>成品厕浴隔断</t>
    </r>
  </si>
  <si>
    <r>
      <rPr>
        <sz val="10"/>
        <color theme="1"/>
        <rFont val="宋体"/>
        <charset val="134"/>
      </rPr>
      <t>砌筑蹲位地台</t>
    </r>
  </si>
  <si>
    <r>
      <rPr>
        <sz val="10"/>
        <color theme="1"/>
        <rFont val="Arial"/>
        <charset val="134"/>
      </rPr>
      <t>1.</t>
    </r>
    <r>
      <rPr>
        <sz val="10"/>
        <color theme="1"/>
        <rFont val="宋体"/>
        <charset val="134"/>
      </rPr>
      <t xml:space="preserve">新砌筑蹲位，红砖砌筑及水泥砂浆抹灰
</t>
    </r>
    <r>
      <rPr>
        <sz val="10"/>
        <color theme="1"/>
        <rFont val="Arial"/>
        <charset val="134"/>
      </rPr>
      <t>2.</t>
    </r>
    <r>
      <rPr>
        <sz val="10"/>
        <color theme="1"/>
        <rFont val="宋体"/>
        <charset val="134"/>
      </rPr>
      <t>地台：高</t>
    </r>
    <r>
      <rPr>
        <sz val="10"/>
        <color theme="1"/>
        <rFont val="Arial"/>
        <charset val="134"/>
      </rPr>
      <t>200</t>
    </r>
    <r>
      <rPr>
        <sz val="10"/>
        <color theme="1"/>
        <rFont val="宋体"/>
        <charset val="134"/>
      </rPr>
      <t>（不含瓷砖）</t>
    </r>
  </si>
  <si>
    <t>m3</t>
  </si>
  <si>
    <r>
      <rPr>
        <sz val="10"/>
        <rFont val="Arial"/>
        <charset val="134"/>
      </rPr>
      <t>1.</t>
    </r>
    <r>
      <rPr>
        <sz val="10"/>
        <rFont val="宋体"/>
        <charset val="134"/>
      </rPr>
      <t>隔板：</t>
    </r>
    <r>
      <rPr>
        <sz val="10"/>
        <rFont val="Arial"/>
        <charset val="134"/>
      </rPr>
      <t>8</t>
    </r>
    <r>
      <rPr>
        <sz val="10"/>
        <rFont val="宋体"/>
        <charset val="134"/>
      </rPr>
      <t>个</t>
    </r>
    <r>
      <rPr>
        <sz val="10"/>
        <rFont val="Arial"/>
        <charset val="134"/>
      </rPr>
      <t>*2</t>
    </r>
    <r>
      <rPr>
        <sz val="10"/>
        <rFont val="宋体"/>
        <charset val="134"/>
      </rPr>
      <t>，隔间：</t>
    </r>
    <r>
      <rPr>
        <sz val="10"/>
        <rFont val="Arial"/>
        <charset val="134"/>
      </rPr>
      <t>21</t>
    </r>
    <r>
      <rPr>
        <sz val="10"/>
        <rFont val="宋体"/>
        <charset val="134"/>
      </rPr>
      <t>间</t>
    </r>
    <r>
      <rPr>
        <sz val="10"/>
        <rFont val="Arial"/>
        <charset val="134"/>
      </rPr>
      <t>*2</t>
    </r>
  </si>
  <si>
    <r>
      <rPr>
        <sz val="10"/>
        <color theme="1"/>
        <rFont val="宋体"/>
        <charset val="134"/>
      </rPr>
      <t>银镜</t>
    </r>
  </si>
  <si>
    <r>
      <rPr>
        <sz val="10"/>
        <color theme="1"/>
        <rFont val="Arial"/>
        <charset val="134"/>
      </rPr>
      <t>1.5mm</t>
    </r>
    <r>
      <rPr>
        <sz val="10"/>
        <color theme="1"/>
        <rFont val="宋体"/>
        <charset val="134"/>
      </rPr>
      <t>银镜</t>
    </r>
  </si>
  <si>
    <r>
      <rPr>
        <sz val="10"/>
        <color theme="1"/>
        <rFont val="宋体"/>
        <charset val="134"/>
      </rPr>
      <t>八、门窗</t>
    </r>
  </si>
  <si>
    <r>
      <rPr>
        <sz val="10"/>
        <color theme="1"/>
        <rFont val="宋体"/>
        <charset val="134"/>
      </rPr>
      <t>与项目核对镜子的材质，清单中有银镜指导价格，先按此价格执行</t>
    </r>
  </si>
  <si>
    <r>
      <rPr>
        <sz val="10"/>
        <color theme="1"/>
        <rFont val="宋体"/>
        <charset val="134"/>
      </rPr>
      <t>铝合金防寒门斗</t>
    </r>
  </si>
  <si>
    <r>
      <rPr>
        <sz val="10"/>
        <color theme="1"/>
        <rFont val="Arial"/>
        <charset val="134"/>
      </rPr>
      <t>1.</t>
    </r>
    <r>
      <rPr>
        <sz val="10"/>
        <color theme="1"/>
        <rFont val="宋体"/>
        <charset val="134"/>
      </rPr>
      <t>门代号及洞口尺寸</t>
    </r>
    <r>
      <rPr>
        <sz val="10"/>
        <color theme="1"/>
        <rFont val="Arial"/>
        <charset val="134"/>
      </rPr>
      <t>:1200*2400mm
2.</t>
    </r>
    <r>
      <rPr>
        <sz val="10"/>
        <color theme="1"/>
        <rFont val="宋体"/>
        <charset val="134"/>
      </rPr>
      <t>框材质</t>
    </r>
    <r>
      <rPr>
        <sz val="10"/>
        <color theme="1"/>
        <rFont val="Arial"/>
        <charset val="134"/>
      </rPr>
      <t>:</t>
    </r>
    <r>
      <rPr>
        <sz val="10"/>
        <color theme="1"/>
        <rFont val="宋体"/>
        <charset val="134"/>
      </rPr>
      <t xml:space="preserve">铝合金框
</t>
    </r>
    <r>
      <rPr>
        <sz val="10"/>
        <color theme="1"/>
        <rFont val="Arial"/>
        <charset val="134"/>
      </rPr>
      <t>3.</t>
    </r>
    <r>
      <rPr>
        <sz val="10"/>
        <color theme="1"/>
        <rFont val="宋体"/>
        <charset val="134"/>
      </rPr>
      <t>玻璃品种、厚度</t>
    </r>
    <r>
      <rPr>
        <sz val="10"/>
        <color theme="1"/>
        <rFont val="Arial"/>
        <charset val="134"/>
      </rPr>
      <t>:</t>
    </r>
    <r>
      <rPr>
        <sz val="10"/>
        <color theme="1"/>
        <rFont val="宋体"/>
        <charset val="134"/>
      </rPr>
      <t>肯德基门斗（单框双玻断桥铝隔断；</t>
    </r>
    <r>
      <rPr>
        <sz val="10"/>
        <color theme="1"/>
        <rFont val="Arial"/>
        <charset val="134"/>
      </rPr>
      <t>6</t>
    </r>
    <r>
      <rPr>
        <sz val="10"/>
        <color theme="1"/>
        <rFont val="宋体"/>
        <charset val="134"/>
      </rPr>
      <t>高透光</t>
    </r>
    <r>
      <rPr>
        <sz val="10"/>
        <color theme="1"/>
        <rFont val="Arial"/>
        <charset val="134"/>
      </rPr>
      <t>LOW-E+12</t>
    </r>
    <r>
      <rPr>
        <sz val="10"/>
        <color theme="1"/>
        <rFont val="宋体"/>
        <charset val="134"/>
      </rPr>
      <t>空气</t>
    </r>
    <r>
      <rPr>
        <sz val="10"/>
        <color theme="1"/>
        <rFont val="Arial"/>
        <charset val="134"/>
      </rPr>
      <t>+6</t>
    </r>
    <r>
      <rPr>
        <sz val="10"/>
        <color theme="1"/>
        <rFont val="宋体"/>
        <charset val="134"/>
      </rPr>
      <t>透明）</t>
    </r>
  </si>
  <si>
    <r>
      <rPr>
        <sz val="10"/>
        <color theme="1"/>
        <rFont val="宋体"/>
        <charset val="134"/>
      </rPr>
      <t>全玻自由门</t>
    </r>
  </si>
  <si>
    <r>
      <rPr>
        <sz val="10"/>
        <color theme="1"/>
        <rFont val="Arial"/>
        <charset val="134"/>
      </rPr>
      <t>1.</t>
    </r>
    <r>
      <rPr>
        <sz val="10"/>
        <color theme="1"/>
        <rFont val="宋体"/>
        <charset val="134"/>
      </rPr>
      <t>门代号及洞口尺寸</t>
    </r>
    <r>
      <rPr>
        <sz val="10"/>
        <color theme="1"/>
        <rFont val="Arial"/>
        <charset val="134"/>
      </rPr>
      <t>:1500*2600mm</t>
    </r>
    <r>
      <rPr>
        <sz val="10"/>
        <color theme="1"/>
        <rFont val="宋体"/>
        <charset val="134"/>
      </rPr>
      <t>、</t>
    </r>
    <r>
      <rPr>
        <sz val="10"/>
        <color theme="1"/>
        <rFont val="Arial"/>
        <charset val="134"/>
      </rPr>
      <t>1000*2100mm</t>
    </r>
    <r>
      <rPr>
        <sz val="10"/>
        <color theme="1"/>
        <rFont val="宋体"/>
        <charset val="134"/>
      </rPr>
      <t>、</t>
    </r>
    <r>
      <rPr>
        <sz val="10"/>
        <color theme="1"/>
        <rFont val="Arial"/>
        <charset val="134"/>
      </rPr>
      <t>2400*2700
2.</t>
    </r>
    <r>
      <rPr>
        <sz val="10"/>
        <color theme="1"/>
        <rFont val="宋体"/>
        <charset val="134"/>
      </rPr>
      <t>框材质</t>
    </r>
    <r>
      <rPr>
        <sz val="10"/>
        <color theme="1"/>
        <rFont val="Arial"/>
        <charset val="134"/>
      </rPr>
      <t>:</t>
    </r>
    <r>
      <rPr>
        <sz val="10"/>
        <color theme="1"/>
        <rFont val="宋体"/>
        <charset val="134"/>
      </rPr>
      <t xml:space="preserve">铝合金框
</t>
    </r>
    <r>
      <rPr>
        <sz val="10"/>
        <color theme="1"/>
        <rFont val="Arial"/>
        <charset val="134"/>
      </rPr>
      <t>3.</t>
    </r>
    <r>
      <rPr>
        <sz val="10"/>
        <color theme="1"/>
        <rFont val="宋体"/>
        <charset val="134"/>
      </rPr>
      <t>玻璃品种、厚度</t>
    </r>
    <r>
      <rPr>
        <sz val="10"/>
        <color theme="1"/>
        <rFont val="Arial"/>
        <charset val="134"/>
      </rPr>
      <t>:</t>
    </r>
    <r>
      <rPr>
        <sz val="10"/>
        <color theme="1"/>
        <rFont val="宋体"/>
        <charset val="134"/>
      </rPr>
      <t>肯德基门（单框双玻断桥铝隔断；</t>
    </r>
    <r>
      <rPr>
        <sz val="10"/>
        <color theme="1"/>
        <rFont val="Arial"/>
        <charset val="134"/>
      </rPr>
      <t>6</t>
    </r>
    <r>
      <rPr>
        <sz val="10"/>
        <color theme="1"/>
        <rFont val="宋体"/>
        <charset val="134"/>
      </rPr>
      <t>高透光</t>
    </r>
    <r>
      <rPr>
        <sz val="10"/>
        <color theme="1"/>
        <rFont val="Arial"/>
        <charset val="134"/>
      </rPr>
      <t>LOW-E+12</t>
    </r>
    <r>
      <rPr>
        <sz val="10"/>
        <color theme="1"/>
        <rFont val="宋体"/>
        <charset val="134"/>
      </rPr>
      <t>空气</t>
    </r>
    <r>
      <rPr>
        <sz val="10"/>
        <color theme="1"/>
        <rFont val="Arial"/>
        <charset val="134"/>
      </rPr>
      <t>+6</t>
    </r>
    <r>
      <rPr>
        <sz val="10"/>
        <color theme="1"/>
        <rFont val="宋体"/>
        <charset val="134"/>
      </rPr>
      <t xml:space="preserve">透明）
</t>
    </r>
    <r>
      <rPr>
        <sz val="10"/>
        <color theme="1"/>
        <rFont val="Arial"/>
        <charset val="134"/>
      </rPr>
      <t>4</t>
    </r>
    <r>
      <rPr>
        <sz val="10"/>
        <color theme="1"/>
        <rFont val="宋体"/>
        <charset val="134"/>
      </rPr>
      <t>、含拉手、地锁、门轴，地弹簧。</t>
    </r>
  </si>
  <si>
    <r>
      <rPr>
        <sz val="10"/>
        <color theme="1"/>
        <rFont val="宋体"/>
        <charset val="134"/>
      </rPr>
      <t>金属（断桥）窗</t>
    </r>
  </si>
  <si>
    <t>1.规格、颜色:60系列断桥铝合金普通窗户玻璃选用5mm高透光LOW-E（外侧）+12A+5mm普通玻璃、纱窗（普通玻璃、钢化玻璃）
2、面积小于等于2m2采用安全玻璃及手撕纱均已经包含在窗户综合单价中，不再另行计取；
3、2*4方钢副框
4、规格尺寸：1500*2100mm、1800*2100mm、1800*1800mm、1800*1500mm、1800*2300mm、1000*1200mm、550*950mm、700*700mm等
5、窗框内腔全部注胶</t>
  </si>
  <si>
    <r>
      <rPr>
        <sz val="10"/>
        <color theme="1"/>
        <rFont val="宋体"/>
        <charset val="134"/>
      </rPr>
      <t>九、安装工程</t>
    </r>
  </si>
  <si>
    <r>
      <rPr>
        <sz val="10"/>
        <color theme="1"/>
        <rFont val="宋体"/>
        <charset val="134"/>
      </rPr>
      <t>钢管</t>
    </r>
    <r>
      <rPr>
        <sz val="10"/>
        <color theme="1"/>
        <rFont val="Arial"/>
        <charset val="134"/>
      </rPr>
      <t>-</t>
    </r>
    <r>
      <rPr>
        <sz val="10"/>
        <color theme="1"/>
        <rFont val="宋体"/>
        <charset val="134"/>
      </rPr>
      <t>暖气支管</t>
    </r>
  </si>
  <si>
    <r>
      <rPr>
        <sz val="10"/>
        <color theme="1"/>
        <rFont val="Arial"/>
        <charset val="134"/>
      </rPr>
      <t>1.</t>
    </r>
    <r>
      <rPr>
        <sz val="10"/>
        <color theme="1"/>
        <rFont val="宋体"/>
        <charset val="134"/>
      </rPr>
      <t>规格、压力等级</t>
    </r>
    <r>
      <rPr>
        <sz val="10"/>
        <color theme="1"/>
        <rFont val="Arial"/>
        <charset val="134"/>
      </rPr>
      <t>:DN32</t>
    </r>
  </si>
  <si>
    <r>
      <rPr>
        <sz val="10"/>
        <color theme="1"/>
        <rFont val="宋体"/>
        <charset val="134"/>
      </rPr>
      <t>钢管</t>
    </r>
    <r>
      <rPr>
        <sz val="10"/>
        <color theme="1"/>
        <rFont val="Arial"/>
        <charset val="134"/>
      </rPr>
      <t>-</t>
    </r>
    <r>
      <rPr>
        <sz val="10"/>
        <color theme="1"/>
        <rFont val="宋体"/>
        <charset val="134"/>
      </rPr>
      <t>暖气主管</t>
    </r>
  </si>
  <si>
    <r>
      <rPr>
        <sz val="10"/>
        <color theme="1"/>
        <rFont val="Arial"/>
        <charset val="134"/>
      </rPr>
      <t>1.</t>
    </r>
    <r>
      <rPr>
        <sz val="10"/>
        <color theme="1"/>
        <rFont val="宋体"/>
        <charset val="134"/>
      </rPr>
      <t>规格、压力等级</t>
    </r>
    <r>
      <rPr>
        <sz val="10"/>
        <color theme="1"/>
        <rFont val="Arial"/>
        <charset val="134"/>
      </rPr>
      <t>:DN80</t>
    </r>
  </si>
  <si>
    <r>
      <rPr>
        <sz val="10"/>
        <color theme="1"/>
        <rFont val="Arial"/>
        <charset val="134"/>
      </rPr>
      <t>PVC-</t>
    </r>
    <r>
      <rPr>
        <sz val="10"/>
        <color theme="1"/>
        <rFont val="宋体"/>
        <charset val="134"/>
      </rPr>
      <t>排水管</t>
    </r>
  </si>
  <si>
    <r>
      <rPr>
        <sz val="10"/>
        <color theme="1"/>
        <rFont val="Arial"/>
        <charset val="134"/>
      </rPr>
      <t>1.</t>
    </r>
    <r>
      <rPr>
        <sz val="10"/>
        <color theme="1"/>
        <rFont val="宋体"/>
        <charset val="134"/>
      </rPr>
      <t>规格、压力等级</t>
    </r>
    <r>
      <rPr>
        <sz val="10"/>
        <color theme="1"/>
        <rFont val="Arial"/>
        <charset val="134"/>
      </rPr>
      <t>:DN150</t>
    </r>
  </si>
  <si>
    <r>
      <rPr>
        <sz val="10"/>
        <color theme="1"/>
        <rFont val="宋体"/>
        <charset val="134"/>
      </rPr>
      <t>排水管</t>
    </r>
  </si>
  <si>
    <r>
      <rPr>
        <sz val="10"/>
        <color theme="1"/>
        <rFont val="Arial"/>
        <charset val="134"/>
      </rPr>
      <t>1.</t>
    </r>
    <r>
      <rPr>
        <sz val="10"/>
        <color theme="1"/>
        <rFont val="宋体"/>
        <charset val="134"/>
      </rPr>
      <t>规格、压力等级</t>
    </r>
    <r>
      <rPr>
        <sz val="10"/>
        <color theme="1"/>
        <rFont val="Arial"/>
        <charset val="134"/>
      </rPr>
      <t>:DN75</t>
    </r>
    <r>
      <rPr>
        <sz val="10"/>
        <color theme="1"/>
        <rFont val="宋体"/>
        <charset val="134"/>
      </rPr>
      <t>，</t>
    </r>
    <r>
      <rPr>
        <sz val="10"/>
        <color theme="1"/>
        <rFont val="Arial"/>
        <charset val="134"/>
      </rPr>
      <t>PVC</t>
    </r>
    <r>
      <rPr>
        <sz val="10"/>
        <color theme="1"/>
        <rFont val="宋体"/>
        <charset val="134"/>
      </rPr>
      <t>管</t>
    </r>
  </si>
  <si>
    <r>
      <rPr>
        <sz val="10"/>
        <color theme="1"/>
        <rFont val="Arial"/>
        <charset val="134"/>
      </rPr>
      <t>1.</t>
    </r>
    <r>
      <rPr>
        <sz val="10"/>
        <color theme="1"/>
        <rFont val="宋体"/>
        <charset val="134"/>
      </rPr>
      <t>规格、压力等级</t>
    </r>
    <r>
      <rPr>
        <sz val="10"/>
        <color theme="1"/>
        <rFont val="Arial"/>
        <charset val="134"/>
      </rPr>
      <t>:DN110</t>
    </r>
    <r>
      <rPr>
        <sz val="10"/>
        <color theme="1"/>
        <rFont val="宋体"/>
        <charset val="134"/>
      </rPr>
      <t>，</t>
    </r>
    <r>
      <rPr>
        <sz val="10"/>
        <color theme="1"/>
        <rFont val="Arial"/>
        <charset val="134"/>
      </rPr>
      <t>PVC</t>
    </r>
    <r>
      <rPr>
        <sz val="10"/>
        <color theme="1"/>
        <rFont val="宋体"/>
        <charset val="134"/>
      </rPr>
      <t>管</t>
    </r>
  </si>
  <si>
    <r>
      <rPr>
        <sz val="10"/>
        <color theme="1"/>
        <rFont val="宋体"/>
        <charset val="134"/>
      </rPr>
      <t>给水管</t>
    </r>
  </si>
  <si>
    <r>
      <rPr>
        <sz val="10"/>
        <color theme="1"/>
        <rFont val="Arial"/>
        <charset val="134"/>
      </rPr>
      <t>1.</t>
    </r>
    <r>
      <rPr>
        <sz val="10"/>
        <color theme="1"/>
        <rFont val="宋体"/>
        <charset val="134"/>
      </rPr>
      <t>规格</t>
    </r>
    <r>
      <rPr>
        <sz val="10"/>
        <color theme="1"/>
        <rFont val="Arial"/>
        <charset val="134"/>
      </rPr>
      <t>:DN25PPR</t>
    </r>
    <r>
      <rPr>
        <sz val="10"/>
        <color theme="1"/>
        <rFont val="宋体"/>
        <charset val="134"/>
      </rPr>
      <t>管</t>
    </r>
    <r>
      <rPr>
        <sz val="10"/>
        <color theme="1"/>
        <rFont val="Arial"/>
        <charset val="134"/>
      </rPr>
      <t xml:space="preserve">  2</t>
    </r>
    <r>
      <rPr>
        <sz val="10"/>
        <color theme="1"/>
        <rFont val="宋体"/>
        <charset val="134"/>
      </rPr>
      <t>、做强度和压力实验</t>
    </r>
  </si>
  <si>
    <r>
      <rPr>
        <sz val="10"/>
        <color theme="1"/>
        <rFont val="Arial"/>
        <charset val="134"/>
      </rPr>
      <t>1.</t>
    </r>
    <r>
      <rPr>
        <sz val="10"/>
        <color theme="1"/>
        <rFont val="宋体"/>
        <charset val="134"/>
      </rPr>
      <t>规格</t>
    </r>
    <r>
      <rPr>
        <sz val="10"/>
        <color theme="1"/>
        <rFont val="Arial"/>
        <charset val="134"/>
      </rPr>
      <t>:DN32PPR</t>
    </r>
    <r>
      <rPr>
        <sz val="10"/>
        <color theme="1"/>
        <rFont val="宋体"/>
        <charset val="134"/>
      </rPr>
      <t>管</t>
    </r>
    <r>
      <rPr>
        <sz val="10"/>
        <color theme="1"/>
        <rFont val="Arial"/>
        <charset val="134"/>
      </rPr>
      <t xml:space="preserve">  2</t>
    </r>
    <r>
      <rPr>
        <sz val="10"/>
        <color theme="1"/>
        <rFont val="宋体"/>
        <charset val="134"/>
      </rPr>
      <t>、做强度和压力实验</t>
    </r>
  </si>
  <si>
    <r>
      <rPr>
        <sz val="10"/>
        <color theme="1"/>
        <rFont val="宋体"/>
        <charset val="134"/>
      </rPr>
      <t>雨水斗</t>
    </r>
  </si>
  <si>
    <r>
      <rPr>
        <sz val="10"/>
        <color theme="1"/>
        <rFont val="宋体"/>
        <charset val="134"/>
      </rPr>
      <t>接管</t>
    </r>
    <r>
      <rPr>
        <sz val="10"/>
        <color theme="1"/>
        <rFont val="Arial"/>
        <charset val="134"/>
      </rPr>
      <t>PVCDN110</t>
    </r>
  </si>
  <si>
    <r>
      <rPr>
        <sz val="10"/>
        <color theme="1"/>
        <rFont val="宋体"/>
        <charset val="134"/>
      </rPr>
      <t>个</t>
    </r>
  </si>
  <si>
    <r>
      <rPr>
        <sz val="10"/>
        <color theme="1"/>
        <rFont val="宋体"/>
        <charset val="134"/>
      </rPr>
      <t>铸铁散热器</t>
    </r>
  </si>
  <si>
    <r>
      <rPr>
        <sz val="10"/>
        <color theme="1"/>
        <rFont val="Arial"/>
        <charset val="134"/>
      </rPr>
      <t>1.</t>
    </r>
    <r>
      <rPr>
        <sz val="10"/>
        <color theme="1"/>
        <rFont val="宋体"/>
        <charset val="134"/>
      </rPr>
      <t>铸铁片头柱式散热器（</t>
    </r>
    <r>
      <rPr>
        <sz val="10"/>
        <color theme="1"/>
        <rFont val="Arial"/>
        <charset val="134"/>
      </rPr>
      <t>5</t>
    </r>
    <r>
      <rPr>
        <sz val="10"/>
        <color theme="1"/>
        <rFont val="宋体"/>
        <charset val="134"/>
      </rPr>
      <t>片）</t>
    </r>
  </si>
  <si>
    <r>
      <rPr>
        <sz val="10"/>
        <color theme="1"/>
        <rFont val="Arial"/>
        <charset val="134"/>
      </rPr>
      <t>1.</t>
    </r>
    <r>
      <rPr>
        <sz val="10"/>
        <color theme="1"/>
        <rFont val="宋体"/>
        <charset val="134"/>
      </rPr>
      <t>铸铁片头柱式散热器（</t>
    </r>
    <r>
      <rPr>
        <sz val="10"/>
        <color theme="1"/>
        <rFont val="Arial"/>
        <charset val="134"/>
      </rPr>
      <t>12</t>
    </r>
    <r>
      <rPr>
        <sz val="10"/>
        <color theme="1"/>
        <rFont val="宋体"/>
        <charset val="134"/>
      </rPr>
      <t>片）</t>
    </r>
    <r>
      <rPr>
        <sz val="10"/>
        <color theme="1"/>
        <rFont val="Arial"/>
        <charset val="134"/>
      </rPr>
      <t>(40*12)</t>
    </r>
  </si>
  <si>
    <r>
      <rPr>
        <sz val="10"/>
        <color theme="1"/>
        <rFont val="宋体"/>
        <charset val="134"/>
      </rPr>
      <t>铸铁片头柱式散热器（</t>
    </r>
    <r>
      <rPr>
        <sz val="10"/>
        <color theme="1"/>
        <rFont val="Arial"/>
        <charset val="134"/>
      </rPr>
      <t>18</t>
    </r>
    <r>
      <rPr>
        <sz val="10"/>
        <color theme="1"/>
        <rFont val="宋体"/>
        <charset val="134"/>
      </rPr>
      <t>片）</t>
    </r>
  </si>
  <si>
    <r>
      <rPr>
        <sz val="10"/>
        <color theme="1"/>
        <rFont val="宋体"/>
        <charset val="134"/>
      </rPr>
      <t>球阀</t>
    </r>
  </si>
  <si>
    <r>
      <rPr>
        <sz val="10"/>
        <color theme="1"/>
        <rFont val="宋体"/>
        <charset val="134"/>
      </rPr>
      <t>给水管直径</t>
    </r>
    <r>
      <rPr>
        <sz val="10"/>
        <color theme="1"/>
        <rFont val="Arial"/>
        <charset val="134"/>
      </rPr>
      <t>50</t>
    </r>
    <r>
      <rPr>
        <sz val="10"/>
        <color theme="1"/>
        <rFont val="宋体"/>
        <charset val="134"/>
      </rPr>
      <t>，供暖管直径</t>
    </r>
    <r>
      <rPr>
        <sz val="10"/>
        <color theme="1"/>
        <rFont val="Arial"/>
        <charset val="134"/>
      </rPr>
      <t>32</t>
    </r>
  </si>
  <si>
    <r>
      <rPr>
        <sz val="10"/>
        <color theme="1"/>
        <rFont val="宋体"/>
        <charset val="134"/>
      </rPr>
      <t>排气阀</t>
    </r>
  </si>
  <si>
    <r>
      <rPr>
        <sz val="10"/>
        <color theme="1"/>
        <rFont val="宋体"/>
        <charset val="134"/>
      </rPr>
      <t>供暖管直径</t>
    </r>
    <r>
      <rPr>
        <sz val="10"/>
        <color theme="1"/>
        <rFont val="Arial"/>
        <charset val="134"/>
      </rPr>
      <t>20</t>
    </r>
  </si>
  <si>
    <r>
      <rPr>
        <sz val="10"/>
        <color theme="1"/>
        <rFont val="宋体"/>
        <charset val="134"/>
      </rPr>
      <t>拆除且更换，球阀</t>
    </r>
    <r>
      <rPr>
        <sz val="10"/>
        <color theme="1"/>
        <rFont val="Arial"/>
        <charset val="134"/>
      </rPr>
      <t>21</t>
    </r>
    <r>
      <rPr>
        <sz val="10"/>
        <color theme="1"/>
        <rFont val="宋体"/>
        <charset val="134"/>
      </rPr>
      <t>个</t>
    </r>
    <r>
      <rPr>
        <sz val="10"/>
        <color theme="1"/>
        <rFont val="Arial"/>
        <charset val="134"/>
      </rPr>
      <t>*2</t>
    </r>
    <r>
      <rPr>
        <sz val="10"/>
        <color theme="1"/>
        <rFont val="宋体"/>
        <charset val="134"/>
      </rPr>
      <t>，排气阀</t>
    </r>
    <r>
      <rPr>
        <sz val="10"/>
        <color theme="1"/>
        <rFont val="Arial"/>
        <charset val="134"/>
      </rPr>
      <t>7</t>
    </r>
    <r>
      <rPr>
        <sz val="10"/>
        <color theme="1"/>
        <rFont val="宋体"/>
        <charset val="134"/>
      </rPr>
      <t>个</t>
    </r>
    <r>
      <rPr>
        <sz val="10"/>
        <color theme="1"/>
        <rFont val="Arial"/>
        <charset val="134"/>
      </rPr>
      <t>*2</t>
    </r>
  </si>
  <si>
    <r>
      <rPr>
        <sz val="10"/>
        <color theme="1"/>
        <rFont val="宋体"/>
        <charset val="134"/>
      </rPr>
      <t>地漏</t>
    </r>
  </si>
  <si>
    <r>
      <rPr>
        <sz val="10"/>
        <color theme="1"/>
        <rFont val="Arial"/>
        <charset val="134"/>
      </rPr>
      <t xml:space="preserve">1. </t>
    </r>
    <r>
      <rPr>
        <sz val="10"/>
        <color theme="1"/>
        <rFont val="宋体"/>
        <charset val="134"/>
      </rPr>
      <t>安装地漏（品牌符合甲方要求）</t>
    </r>
  </si>
  <si>
    <r>
      <rPr>
        <sz val="10"/>
        <color theme="1"/>
        <rFont val="宋体"/>
        <charset val="134"/>
      </rPr>
      <t>配电箱</t>
    </r>
  </si>
  <si>
    <r>
      <rPr>
        <sz val="10"/>
        <color theme="1"/>
        <rFont val="Arial"/>
        <charset val="134"/>
      </rPr>
      <t>1.</t>
    </r>
    <r>
      <rPr>
        <sz val="10"/>
        <color theme="1"/>
        <rFont val="宋体"/>
        <charset val="134"/>
      </rPr>
      <t>名称</t>
    </r>
    <r>
      <rPr>
        <sz val="10"/>
        <color theme="1"/>
        <rFont val="Arial"/>
        <charset val="134"/>
      </rPr>
      <t>:</t>
    </r>
    <r>
      <rPr>
        <sz val="10"/>
        <color theme="1"/>
        <rFont val="宋体"/>
        <charset val="134"/>
      </rPr>
      <t xml:space="preserve">南北区卫生间部位
</t>
    </r>
    <r>
      <rPr>
        <sz val="10"/>
        <color theme="1"/>
        <rFont val="Arial"/>
        <charset val="134"/>
      </rPr>
      <t>2.</t>
    </r>
    <r>
      <rPr>
        <sz val="10"/>
        <color theme="1"/>
        <rFont val="宋体"/>
        <charset val="134"/>
      </rPr>
      <t>规格</t>
    </r>
    <r>
      <rPr>
        <sz val="10"/>
        <color theme="1"/>
        <rFont val="Arial"/>
        <charset val="134"/>
      </rPr>
      <t>:400*600*200
3.</t>
    </r>
    <r>
      <rPr>
        <sz val="10"/>
        <color theme="1"/>
        <rFont val="宋体"/>
        <charset val="134"/>
      </rPr>
      <t>安装方式</t>
    </r>
    <r>
      <rPr>
        <sz val="10"/>
        <color theme="1"/>
        <rFont val="Arial"/>
        <charset val="134"/>
      </rPr>
      <t>:</t>
    </r>
    <r>
      <rPr>
        <sz val="10"/>
        <color theme="1"/>
        <rFont val="宋体"/>
        <charset val="134"/>
      </rPr>
      <t>墙上明装</t>
    </r>
    <r>
      <rPr>
        <sz val="10"/>
        <color theme="1"/>
        <rFont val="Arial"/>
        <charset val="134"/>
      </rPr>
      <t>,</t>
    </r>
    <r>
      <rPr>
        <sz val="10"/>
        <color theme="1"/>
        <rFont val="宋体"/>
        <charset val="134"/>
      </rPr>
      <t>底距地</t>
    </r>
    <r>
      <rPr>
        <sz val="10"/>
        <color theme="1"/>
        <rFont val="Arial"/>
        <charset val="134"/>
      </rPr>
      <t>1.5</t>
    </r>
    <r>
      <rPr>
        <sz val="10"/>
        <color theme="1"/>
        <rFont val="宋体"/>
        <charset val="134"/>
      </rPr>
      <t>米</t>
    </r>
  </si>
  <si>
    <r>
      <rPr>
        <sz val="10"/>
        <color theme="1"/>
        <rFont val="宋体"/>
        <charset val="134"/>
      </rPr>
      <t>台</t>
    </r>
  </si>
  <si>
    <r>
      <rPr>
        <sz val="10"/>
        <color theme="1"/>
        <rFont val="宋体"/>
        <charset val="134"/>
      </rPr>
      <t>拆除且更换</t>
    </r>
  </si>
  <si>
    <r>
      <rPr>
        <sz val="10"/>
        <color theme="1"/>
        <rFont val="宋体"/>
        <charset val="134"/>
      </rPr>
      <t>配管</t>
    </r>
  </si>
  <si>
    <r>
      <rPr>
        <sz val="10"/>
        <color theme="1"/>
        <rFont val="Arial"/>
        <charset val="134"/>
      </rPr>
      <t>DN20</t>
    </r>
    <r>
      <rPr>
        <sz val="10"/>
        <color theme="1"/>
        <rFont val="宋体"/>
        <charset val="134"/>
      </rPr>
      <t>助燃</t>
    </r>
    <r>
      <rPr>
        <sz val="10"/>
        <color theme="1"/>
        <rFont val="Arial"/>
        <charset val="134"/>
      </rPr>
      <t>pvc</t>
    </r>
    <r>
      <rPr>
        <sz val="10"/>
        <color theme="1"/>
        <rFont val="宋体"/>
        <charset val="134"/>
      </rPr>
      <t>线管</t>
    </r>
  </si>
  <si>
    <r>
      <rPr>
        <sz val="10"/>
        <color theme="1"/>
        <rFont val="宋体"/>
        <charset val="134"/>
      </rPr>
      <t>米</t>
    </r>
  </si>
  <si>
    <r>
      <rPr>
        <sz val="10"/>
        <color theme="1"/>
        <rFont val="宋体"/>
        <charset val="134"/>
      </rPr>
      <t>桥架</t>
    </r>
  </si>
  <si>
    <r>
      <rPr>
        <sz val="10"/>
        <color theme="1"/>
        <rFont val="宋体"/>
        <charset val="134"/>
      </rPr>
      <t>钢制桥架</t>
    </r>
    <r>
      <rPr>
        <sz val="10"/>
        <color theme="1"/>
        <rFont val="Arial"/>
        <charset val="134"/>
      </rPr>
      <t>-100*50</t>
    </r>
  </si>
  <si>
    <r>
      <rPr>
        <sz val="10"/>
        <color theme="1"/>
        <rFont val="宋体"/>
        <charset val="134"/>
      </rPr>
      <t>配线</t>
    </r>
  </si>
  <si>
    <r>
      <rPr>
        <sz val="10"/>
        <color theme="1"/>
        <rFont val="Arial"/>
        <charset val="134"/>
      </rPr>
      <t>1.</t>
    </r>
    <r>
      <rPr>
        <sz val="10"/>
        <color theme="1"/>
        <rFont val="宋体"/>
        <charset val="134"/>
      </rPr>
      <t>名称</t>
    </r>
    <r>
      <rPr>
        <sz val="10"/>
        <color theme="1"/>
        <rFont val="Arial"/>
        <charset val="134"/>
      </rPr>
      <t>:</t>
    </r>
    <r>
      <rPr>
        <sz val="10"/>
        <color theme="1"/>
        <rFont val="宋体"/>
        <charset val="134"/>
      </rPr>
      <t xml:space="preserve">管内或桥架穿线
</t>
    </r>
    <r>
      <rPr>
        <sz val="10"/>
        <color theme="1"/>
        <rFont val="Arial"/>
        <charset val="134"/>
      </rPr>
      <t>2.</t>
    </r>
    <r>
      <rPr>
        <sz val="10"/>
        <color theme="1"/>
        <rFont val="宋体"/>
        <charset val="134"/>
      </rPr>
      <t>配线形式</t>
    </r>
    <r>
      <rPr>
        <sz val="10"/>
        <color theme="1"/>
        <rFont val="Arial"/>
        <charset val="134"/>
      </rPr>
      <t>:</t>
    </r>
    <r>
      <rPr>
        <sz val="10"/>
        <color theme="1"/>
        <rFont val="宋体"/>
        <charset val="134"/>
      </rPr>
      <t xml:space="preserve">照明线路
</t>
    </r>
    <r>
      <rPr>
        <sz val="10"/>
        <color theme="1"/>
        <rFont val="Arial"/>
        <charset val="134"/>
      </rPr>
      <t>3.</t>
    </r>
    <r>
      <rPr>
        <sz val="10"/>
        <color theme="1"/>
        <rFont val="宋体"/>
        <charset val="134"/>
      </rPr>
      <t>型号</t>
    </r>
    <r>
      <rPr>
        <sz val="10"/>
        <color theme="1"/>
        <rFont val="Arial"/>
        <charset val="134"/>
      </rPr>
      <t>:</t>
    </r>
    <r>
      <rPr>
        <sz val="10"/>
        <color theme="1"/>
        <rFont val="宋体"/>
        <charset val="134"/>
      </rPr>
      <t>国标</t>
    </r>
    <r>
      <rPr>
        <sz val="10"/>
        <color theme="1"/>
        <rFont val="Arial"/>
        <charset val="134"/>
      </rPr>
      <t>WDZB-BYJ
4.</t>
    </r>
    <r>
      <rPr>
        <sz val="10"/>
        <color theme="1"/>
        <rFont val="宋体"/>
        <charset val="134"/>
      </rPr>
      <t>规格</t>
    </r>
    <r>
      <rPr>
        <sz val="10"/>
        <color theme="1"/>
        <rFont val="Arial"/>
        <charset val="134"/>
      </rPr>
      <t>:2.5
5.</t>
    </r>
    <r>
      <rPr>
        <sz val="10"/>
        <color theme="1"/>
        <rFont val="宋体"/>
        <charset val="134"/>
      </rPr>
      <t>材质</t>
    </r>
    <r>
      <rPr>
        <sz val="10"/>
        <color theme="1"/>
        <rFont val="Arial"/>
        <charset val="134"/>
      </rPr>
      <t>:</t>
    </r>
    <r>
      <rPr>
        <sz val="10"/>
        <color theme="1"/>
        <rFont val="宋体"/>
        <charset val="134"/>
      </rPr>
      <t xml:space="preserve">铜芯
</t>
    </r>
    <r>
      <rPr>
        <sz val="10"/>
        <color theme="1"/>
        <rFont val="Arial"/>
        <charset val="134"/>
      </rPr>
      <t>6.</t>
    </r>
    <r>
      <rPr>
        <sz val="10"/>
        <color theme="1"/>
        <rFont val="宋体"/>
        <charset val="134"/>
      </rPr>
      <t>配线部位</t>
    </r>
    <r>
      <rPr>
        <sz val="10"/>
        <color theme="1"/>
        <rFont val="Arial"/>
        <charset val="134"/>
      </rPr>
      <t>:</t>
    </r>
    <r>
      <rPr>
        <sz val="10"/>
        <color theme="1"/>
        <rFont val="宋体"/>
        <charset val="134"/>
      </rPr>
      <t>暗敷</t>
    </r>
  </si>
  <si>
    <r>
      <rPr>
        <sz val="10"/>
        <color theme="1"/>
        <rFont val="Arial"/>
        <charset val="134"/>
      </rPr>
      <t>1.</t>
    </r>
    <r>
      <rPr>
        <sz val="10"/>
        <color theme="1"/>
        <rFont val="宋体"/>
        <charset val="134"/>
      </rPr>
      <t>名称</t>
    </r>
    <r>
      <rPr>
        <sz val="10"/>
        <color theme="1"/>
        <rFont val="Arial"/>
        <charset val="134"/>
      </rPr>
      <t>:</t>
    </r>
    <r>
      <rPr>
        <sz val="10"/>
        <color theme="1"/>
        <rFont val="宋体"/>
        <charset val="134"/>
      </rPr>
      <t xml:space="preserve">管内或桥架穿线
</t>
    </r>
    <r>
      <rPr>
        <sz val="10"/>
        <color theme="1"/>
        <rFont val="Arial"/>
        <charset val="134"/>
      </rPr>
      <t>2.</t>
    </r>
    <r>
      <rPr>
        <sz val="10"/>
        <color theme="1"/>
        <rFont val="宋体"/>
        <charset val="134"/>
      </rPr>
      <t>配线形式</t>
    </r>
    <r>
      <rPr>
        <sz val="10"/>
        <color theme="1"/>
        <rFont val="Arial"/>
        <charset val="134"/>
      </rPr>
      <t>:</t>
    </r>
    <r>
      <rPr>
        <sz val="10"/>
        <color theme="1"/>
        <rFont val="宋体"/>
        <charset val="134"/>
      </rPr>
      <t xml:space="preserve">照明线路
</t>
    </r>
    <r>
      <rPr>
        <sz val="10"/>
        <color theme="1"/>
        <rFont val="Arial"/>
        <charset val="134"/>
      </rPr>
      <t>3.</t>
    </r>
    <r>
      <rPr>
        <sz val="10"/>
        <color theme="1"/>
        <rFont val="宋体"/>
        <charset val="134"/>
      </rPr>
      <t>型号</t>
    </r>
    <r>
      <rPr>
        <sz val="10"/>
        <color theme="1"/>
        <rFont val="Arial"/>
        <charset val="134"/>
      </rPr>
      <t>:</t>
    </r>
    <r>
      <rPr>
        <sz val="10"/>
        <color theme="1"/>
        <rFont val="宋体"/>
        <charset val="134"/>
      </rPr>
      <t>国标</t>
    </r>
    <r>
      <rPr>
        <sz val="10"/>
        <color theme="1"/>
        <rFont val="Arial"/>
        <charset val="134"/>
      </rPr>
      <t>WDZB-BYJ
4.</t>
    </r>
    <r>
      <rPr>
        <sz val="10"/>
        <color theme="1"/>
        <rFont val="宋体"/>
        <charset val="134"/>
      </rPr>
      <t>规格</t>
    </r>
    <r>
      <rPr>
        <sz val="10"/>
        <color theme="1"/>
        <rFont val="Arial"/>
        <charset val="134"/>
      </rPr>
      <t>:4
5.</t>
    </r>
    <r>
      <rPr>
        <sz val="10"/>
        <color theme="1"/>
        <rFont val="宋体"/>
        <charset val="134"/>
      </rPr>
      <t>材质</t>
    </r>
    <r>
      <rPr>
        <sz val="10"/>
        <color theme="1"/>
        <rFont val="Arial"/>
        <charset val="134"/>
      </rPr>
      <t>:</t>
    </r>
    <r>
      <rPr>
        <sz val="10"/>
        <color theme="1"/>
        <rFont val="宋体"/>
        <charset val="134"/>
      </rPr>
      <t xml:space="preserve">铜芯
</t>
    </r>
    <r>
      <rPr>
        <sz val="10"/>
        <color theme="1"/>
        <rFont val="Arial"/>
        <charset val="134"/>
      </rPr>
      <t>6.</t>
    </r>
    <r>
      <rPr>
        <sz val="10"/>
        <color theme="1"/>
        <rFont val="宋体"/>
        <charset val="134"/>
      </rPr>
      <t>配线部位</t>
    </r>
    <r>
      <rPr>
        <sz val="10"/>
        <color theme="1"/>
        <rFont val="Arial"/>
        <charset val="134"/>
      </rPr>
      <t>:</t>
    </r>
    <r>
      <rPr>
        <sz val="10"/>
        <color theme="1"/>
        <rFont val="宋体"/>
        <charset val="134"/>
      </rPr>
      <t>暗敷</t>
    </r>
  </si>
  <si>
    <r>
      <rPr>
        <sz val="10"/>
        <color theme="1"/>
        <rFont val="Arial"/>
        <charset val="134"/>
      </rPr>
      <t>1.</t>
    </r>
    <r>
      <rPr>
        <sz val="10"/>
        <color theme="1"/>
        <rFont val="宋体"/>
        <charset val="134"/>
      </rPr>
      <t>名称</t>
    </r>
    <r>
      <rPr>
        <sz val="10"/>
        <color theme="1"/>
        <rFont val="Arial"/>
        <charset val="134"/>
      </rPr>
      <t>:</t>
    </r>
    <r>
      <rPr>
        <sz val="10"/>
        <color theme="1"/>
        <rFont val="宋体"/>
        <charset val="134"/>
      </rPr>
      <t xml:space="preserve">管内或桥架穿线
</t>
    </r>
    <r>
      <rPr>
        <sz val="10"/>
        <color theme="1"/>
        <rFont val="Arial"/>
        <charset val="134"/>
      </rPr>
      <t>2.</t>
    </r>
    <r>
      <rPr>
        <sz val="10"/>
        <color theme="1"/>
        <rFont val="宋体"/>
        <charset val="134"/>
      </rPr>
      <t>配线形式</t>
    </r>
    <r>
      <rPr>
        <sz val="10"/>
        <color theme="1"/>
        <rFont val="Arial"/>
        <charset val="134"/>
      </rPr>
      <t>:</t>
    </r>
    <r>
      <rPr>
        <sz val="10"/>
        <color theme="1"/>
        <rFont val="宋体"/>
        <charset val="134"/>
      </rPr>
      <t xml:space="preserve">照明线路
</t>
    </r>
    <r>
      <rPr>
        <sz val="10"/>
        <color theme="1"/>
        <rFont val="Arial"/>
        <charset val="134"/>
      </rPr>
      <t>3.</t>
    </r>
    <r>
      <rPr>
        <sz val="10"/>
        <color theme="1"/>
        <rFont val="宋体"/>
        <charset val="134"/>
      </rPr>
      <t>型号</t>
    </r>
    <r>
      <rPr>
        <sz val="10"/>
        <color theme="1"/>
        <rFont val="Arial"/>
        <charset val="134"/>
      </rPr>
      <t>:</t>
    </r>
    <r>
      <rPr>
        <sz val="10"/>
        <color theme="1"/>
        <rFont val="宋体"/>
        <charset val="134"/>
      </rPr>
      <t>国标</t>
    </r>
    <r>
      <rPr>
        <sz val="10"/>
        <color theme="1"/>
        <rFont val="Arial"/>
        <charset val="134"/>
      </rPr>
      <t>WDZB-BYJ
4.</t>
    </r>
    <r>
      <rPr>
        <sz val="10"/>
        <color theme="1"/>
        <rFont val="宋体"/>
        <charset val="134"/>
      </rPr>
      <t>规格</t>
    </r>
    <r>
      <rPr>
        <sz val="10"/>
        <color theme="1"/>
        <rFont val="Arial"/>
        <charset val="134"/>
      </rPr>
      <t>:6
5.</t>
    </r>
    <r>
      <rPr>
        <sz val="10"/>
        <color theme="1"/>
        <rFont val="宋体"/>
        <charset val="134"/>
      </rPr>
      <t>材质</t>
    </r>
    <r>
      <rPr>
        <sz val="10"/>
        <color theme="1"/>
        <rFont val="Arial"/>
        <charset val="134"/>
      </rPr>
      <t>:</t>
    </r>
    <r>
      <rPr>
        <sz val="10"/>
        <color theme="1"/>
        <rFont val="宋体"/>
        <charset val="134"/>
      </rPr>
      <t xml:space="preserve">铜芯
</t>
    </r>
    <r>
      <rPr>
        <sz val="10"/>
        <color theme="1"/>
        <rFont val="Arial"/>
        <charset val="134"/>
      </rPr>
      <t>6.</t>
    </r>
    <r>
      <rPr>
        <sz val="10"/>
        <color theme="1"/>
        <rFont val="宋体"/>
        <charset val="134"/>
      </rPr>
      <t>配线部位</t>
    </r>
    <r>
      <rPr>
        <sz val="10"/>
        <color theme="1"/>
        <rFont val="Arial"/>
        <charset val="134"/>
      </rPr>
      <t>:</t>
    </r>
    <r>
      <rPr>
        <sz val="10"/>
        <color theme="1"/>
        <rFont val="宋体"/>
        <charset val="134"/>
      </rPr>
      <t>暗敷</t>
    </r>
  </si>
  <si>
    <t>1.名称:管内或桥架穿线
2.配线形式:照明线路
3.型号:国标WDZB-BYJ
4.规格:10
5.材质:铜芯
6.配线部位:暗敷</t>
  </si>
  <si>
    <t>YJY22-3*4</t>
  </si>
  <si>
    <r>
      <rPr>
        <sz val="10"/>
        <color theme="1"/>
        <rFont val="宋体"/>
        <charset val="134"/>
      </rPr>
      <t>电力电缆</t>
    </r>
  </si>
  <si>
    <t>YJV-4*50+1*16</t>
  </si>
  <si>
    <r>
      <rPr>
        <sz val="10"/>
        <color theme="1"/>
        <rFont val="宋体"/>
        <charset val="134"/>
      </rPr>
      <t>照明开关</t>
    </r>
  </si>
  <si>
    <r>
      <rPr>
        <sz val="10"/>
        <color theme="1"/>
        <rFont val="宋体"/>
        <charset val="134"/>
      </rPr>
      <t>单联双控暗开关</t>
    </r>
  </si>
  <si>
    <r>
      <rPr>
        <sz val="10"/>
        <color theme="1"/>
        <rFont val="宋体"/>
        <charset val="134"/>
      </rPr>
      <t>插座</t>
    </r>
  </si>
  <si>
    <r>
      <rPr>
        <sz val="10"/>
        <color theme="1"/>
        <rFont val="Arial"/>
        <charset val="134"/>
      </rPr>
      <t>1.</t>
    </r>
    <r>
      <rPr>
        <sz val="10"/>
        <color theme="1"/>
        <rFont val="宋体"/>
        <charset val="134"/>
      </rPr>
      <t xml:space="preserve">插座品牌符合要求
</t>
    </r>
    <r>
      <rPr>
        <sz val="10"/>
        <color theme="1"/>
        <rFont val="Arial"/>
        <charset val="134"/>
      </rPr>
      <t>2.</t>
    </r>
    <r>
      <rPr>
        <sz val="10"/>
        <color theme="1"/>
        <rFont val="宋体"/>
        <charset val="134"/>
      </rPr>
      <t>安装满足相关规范及甲方要求</t>
    </r>
  </si>
  <si>
    <r>
      <rPr>
        <sz val="10"/>
        <color theme="1"/>
        <rFont val="宋体"/>
        <charset val="134"/>
      </rPr>
      <t>灯具</t>
    </r>
  </si>
  <si>
    <t xml:space="preserve">600*600 </t>
  </si>
  <si>
    <r>
      <rPr>
        <sz val="10"/>
        <color theme="1"/>
        <rFont val="宋体"/>
        <charset val="134"/>
      </rPr>
      <t>墙面开槽</t>
    </r>
  </si>
  <si>
    <r>
      <rPr>
        <sz val="10"/>
        <color theme="1"/>
        <rFont val="宋体"/>
        <charset val="134"/>
      </rPr>
      <t>施工满足规范要求</t>
    </r>
  </si>
  <si>
    <r>
      <rPr>
        <sz val="10"/>
        <color theme="1"/>
        <rFont val="宋体"/>
        <charset val="134"/>
      </rPr>
      <t>十二、通风工程</t>
    </r>
  </si>
  <si>
    <r>
      <rPr>
        <sz val="10"/>
        <color theme="1"/>
        <rFont val="Arial"/>
        <charset val="134"/>
      </rPr>
      <t>4.</t>
    </r>
    <r>
      <rPr>
        <sz val="10"/>
        <color theme="1"/>
        <rFont val="宋体"/>
        <charset val="134"/>
      </rPr>
      <t>开槽：</t>
    </r>
    <r>
      <rPr>
        <sz val="10"/>
        <color theme="1"/>
        <rFont val="Arial"/>
        <charset val="134"/>
      </rPr>
      <t>8m</t>
    </r>
    <r>
      <rPr>
        <sz val="10"/>
        <color theme="1"/>
        <rFont val="宋体"/>
        <charset val="134"/>
      </rPr>
      <t>（</t>
    </r>
    <r>
      <rPr>
        <sz val="10"/>
        <color theme="1"/>
        <rFont val="Arial"/>
        <charset val="134"/>
      </rPr>
      <t>150mm</t>
    </r>
    <r>
      <rPr>
        <sz val="10"/>
        <color theme="1"/>
        <rFont val="宋体"/>
        <charset val="134"/>
      </rPr>
      <t>宽</t>
    </r>
    <r>
      <rPr>
        <sz val="10"/>
        <color theme="1"/>
        <rFont val="Arial"/>
        <charset val="134"/>
      </rPr>
      <t>*40mm</t>
    </r>
    <r>
      <rPr>
        <sz val="10"/>
        <color theme="1"/>
        <rFont val="宋体"/>
        <charset val="134"/>
      </rPr>
      <t>深）</t>
    </r>
  </si>
  <si>
    <r>
      <rPr>
        <sz val="10"/>
        <color theme="1"/>
        <rFont val="宋体"/>
        <charset val="134"/>
      </rPr>
      <t>排气扇</t>
    </r>
    <r>
      <rPr>
        <sz val="10"/>
        <color theme="1"/>
        <rFont val="Arial"/>
        <charset val="134"/>
      </rPr>
      <t xml:space="preserve"> </t>
    </r>
  </si>
  <si>
    <r>
      <rPr>
        <sz val="10"/>
        <color theme="1"/>
        <rFont val="宋体"/>
        <charset val="134"/>
      </rPr>
      <t>排气扇</t>
    </r>
    <r>
      <rPr>
        <sz val="10"/>
        <color theme="1"/>
        <rFont val="Arial"/>
        <charset val="134"/>
      </rPr>
      <t xml:space="preserve"> N=25w</t>
    </r>
  </si>
  <si>
    <r>
      <rPr>
        <sz val="10"/>
        <color theme="1"/>
        <rFont val="宋体"/>
        <charset val="134"/>
      </rPr>
      <t>风管</t>
    </r>
    <r>
      <rPr>
        <sz val="10"/>
        <color theme="1"/>
        <rFont val="Arial"/>
        <charset val="134"/>
      </rPr>
      <t xml:space="preserve"> </t>
    </r>
  </si>
  <si>
    <r>
      <rPr>
        <sz val="10"/>
        <color theme="1"/>
        <rFont val="Arial"/>
        <charset val="134"/>
      </rPr>
      <t>1.</t>
    </r>
    <r>
      <rPr>
        <sz val="10"/>
        <color theme="1"/>
        <rFont val="宋体"/>
        <charset val="134"/>
      </rPr>
      <t>新做排风系统</t>
    </r>
    <r>
      <rPr>
        <sz val="10"/>
        <color theme="1"/>
        <rFont val="Arial"/>
        <charset val="134"/>
      </rPr>
      <t>30m</t>
    </r>
    <r>
      <rPr>
        <sz val="10"/>
        <color theme="1"/>
        <rFont val="宋体"/>
        <charset val="134"/>
      </rPr>
      <t>（</t>
    </r>
    <r>
      <rPr>
        <sz val="10"/>
        <color theme="1"/>
        <rFont val="Arial"/>
        <charset val="134"/>
      </rPr>
      <t>DN100</t>
    </r>
    <r>
      <rPr>
        <sz val="10"/>
        <color theme="1"/>
        <rFont val="宋体"/>
        <charset val="134"/>
      </rPr>
      <t>塑料通风管</t>
    </r>
    <r>
      <rPr>
        <sz val="10"/>
        <color theme="1"/>
        <rFont val="Arial"/>
        <charset val="134"/>
      </rPr>
      <t>30m</t>
    </r>
    <r>
      <rPr>
        <sz val="10"/>
        <color theme="1"/>
        <rFont val="宋体"/>
        <charset val="134"/>
      </rPr>
      <t>、</t>
    </r>
    <r>
      <rPr>
        <sz val="10"/>
        <color theme="1"/>
        <rFont val="Arial"/>
        <charset val="134"/>
      </rPr>
      <t>3</t>
    </r>
    <r>
      <rPr>
        <sz val="10"/>
        <color theme="1"/>
        <rFont val="宋体"/>
        <charset val="134"/>
      </rPr>
      <t>个</t>
    </r>
    <r>
      <rPr>
        <sz val="10"/>
        <color theme="1"/>
        <rFont val="Arial"/>
        <charset val="134"/>
      </rPr>
      <t>600*600</t>
    </r>
    <r>
      <rPr>
        <sz val="10"/>
        <color theme="1"/>
        <rFont val="宋体"/>
        <charset val="134"/>
      </rPr>
      <t xml:space="preserve">排风扇吸顶安装）
</t>
    </r>
  </si>
  <si>
    <r>
      <rPr>
        <sz val="10"/>
        <color theme="1"/>
        <rFont val="宋体"/>
        <charset val="134"/>
      </rPr>
      <t>十四、其它工程</t>
    </r>
  </si>
  <si>
    <r>
      <rPr>
        <sz val="10"/>
        <color theme="1"/>
        <rFont val="宋体"/>
        <charset val="134"/>
      </rPr>
      <t>开挖土方</t>
    </r>
  </si>
  <si>
    <r>
      <rPr>
        <sz val="10"/>
        <color theme="1"/>
        <rFont val="Arial"/>
        <charset val="134"/>
      </rPr>
      <t>1</t>
    </r>
    <r>
      <rPr>
        <sz val="10"/>
        <color theme="1"/>
        <rFont val="宋体"/>
        <charset val="134"/>
      </rPr>
      <t>、人工开挖土方</t>
    </r>
  </si>
  <si>
    <r>
      <rPr>
        <sz val="10"/>
        <color theme="1"/>
        <rFont val="宋体"/>
        <charset val="134"/>
      </rPr>
      <t>回填方</t>
    </r>
  </si>
  <si>
    <r>
      <rPr>
        <sz val="10"/>
        <color theme="1"/>
        <rFont val="Arial"/>
        <charset val="134"/>
      </rPr>
      <t>1.</t>
    </r>
    <r>
      <rPr>
        <sz val="10"/>
        <color theme="1"/>
        <rFont val="宋体"/>
        <charset val="134"/>
      </rPr>
      <t>回填素土（人工夯实）</t>
    </r>
  </si>
  <si>
    <r>
      <rPr>
        <sz val="10"/>
        <color theme="1"/>
        <rFont val="Arial"/>
        <charset val="134"/>
      </rPr>
      <t>1.</t>
    </r>
    <r>
      <rPr>
        <sz val="10"/>
        <color theme="1"/>
        <rFont val="宋体"/>
        <charset val="134"/>
      </rPr>
      <t>回填中粗砂（人工夯实）</t>
    </r>
  </si>
  <si>
    <r>
      <rPr>
        <sz val="10"/>
        <color theme="1"/>
        <rFont val="宋体"/>
        <charset val="134"/>
      </rPr>
      <t>台阶</t>
    </r>
  </si>
  <si>
    <r>
      <rPr>
        <sz val="10"/>
        <color theme="1"/>
        <rFont val="Arial"/>
        <charset val="134"/>
      </rPr>
      <t>1.20</t>
    </r>
    <r>
      <rPr>
        <sz val="10"/>
        <color theme="1"/>
        <rFont val="宋体"/>
        <charset val="134"/>
      </rPr>
      <t xml:space="preserve">厚石材地砖铺实拍平，水泥浆擦缝
</t>
    </r>
    <r>
      <rPr>
        <sz val="10"/>
        <color theme="1"/>
        <rFont val="Arial"/>
        <charset val="134"/>
      </rPr>
      <t>2.30</t>
    </r>
    <r>
      <rPr>
        <sz val="10"/>
        <color theme="1"/>
        <rFont val="宋体"/>
        <charset val="134"/>
      </rPr>
      <t>厚</t>
    </r>
    <r>
      <rPr>
        <sz val="10"/>
        <color theme="1"/>
        <rFont val="Arial"/>
        <charset val="134"/>
      </rPr>
      <t>1:3</t>
    </r>
    <r>
      <rPr>
        <sz val="10"/>
        <color theme="1"/>
        <rFont val="宋体"/>
        <charset val="134"/>
      </rPr>
      <t xml:space="preserve">干硬性水泥砂浆结合层
</t>
    </r>
    <r>
      <rPr>
        <sz val="10"/>
        <color theme="1"/>
        <rFont val="Arial"/>
        <charset val="134"/>
      </rPr>
      <t>3</t>
    </r>
    <r>
      <rPr>
        <sz val="10"/>
        <color theme="1"/>
        <rFont val="宋体"/>
        <charset val="134"/>
      </rPr>
      <t xml:space="preserve">、素水泥浆一道。
</t>
    </r>
    <r>
      <rPr>
        <sz val="10"/>
        <color theme="1"/>
        <rFont val="Arial"/>
        <charset val="134"/>
      </rPr>
      <t>4</t>
    </r>
    <r>
      <rPr>
        <sz val="10"/>
        <color theme="1"/>
        <rFont val="宋体"/>
        <charset val="134"/>
      </rPr>
      <t>、</t>
    </r>
    <r>
      <rPr>
        <sz val="10"/>
        <color theme="1"/>
        <rFont val="Arial"/>
        <charset val="134"/>
      </rPr>
      <t>60</t>
    </r>
    <r>
      <rPr>
        <sz val="10"/>
        <color theme="1"/>
        <rFont val="宋体"/>
        <charset val="134"/>
      </rPr>
      <t>厚</t>
    </r>
    <r>
      <rPr>
        <sz val="10"/>
        <color theme="1"/>
        <rFont val="Arial"/>
        <charset val="134"/>
      </rPr>
      <t>C15</t>
    </r>
    <r>
      <rPr>
        <sz val="10"/>
        <color theme="1"/>
        <rFont val="宋体"/>
        <charset val="134"/>
      </rPr>
      <t xml:space="preserve">混凝土垫层。
</t>
    </r>
    <r>
      <rPr>
        <sz val="10"/>
        <color theme="1"/>
        <rFont val="Arial"/>
        <charset val="134"/>
      </rPr>
      <t>5</t>
    </r>
    <r>
      <rPr>
        <sz val="10"/>
        <color theme="1"/>
        <rFont val="宋体"/>
        <charset val="134"/>
      </rPr>
      <t xml:space="preserve">、人工夯实
</t>
    </r>
  </si>
  <si>
    <r>
      <rPr>
        <sz val="10"/>
        <color theme="1"/>
        <rFont val="Arial"/>
        <charset val="134"/>
      </rPr>
      <t>1.</t>
    </r>
    <r>
      <rPr>
        <sz val="10"/>
        <color theme="1"/>
        <rFont val="宋体"/>
        <charset val="134"/>
      </rPr>
      <t>新做</t>
    </r>
    <r>
      <rPr>
        <sz val="10"/>
        <color theme="1"/>
        <rFont val="Arial"/>
        <charset val="134"/>
      </rPr>
      <t>pvcDN200</t>
    </r>
    <r>
      <rPr>
        <sz val="10"/>
        <color theme="1"/>
        <rFont val="宋体"/>
        <charset val="134"/>
      </rPr>
      <t>管</t>
    </r>
    <r>
      <rPr>
        <sz val="10"/>
        <color theme="1"/>
        <rFont val="Arial"/>
        <charset val="134"/>
      </rPr>
      <t>70m</t>
    </r>
    <r>
      <rPr>
        <sz val="10"/>
        <color theme="1"/>
        <rFont val="宋体"/>
        <charset val="134"/>
      </rPr>
      <t>，室外需开挖路面并恢复，直埋（开挖深度</t>
    </r>
    <r>
      <rPr>
        <sz val="10"/>
        <color theme="1"/>
        <rFont val="Arial"/>
        <charset val="134"/>
      </rPr>
      <t>2m</t>
    </r>
    <r>
      <rPr>
        <sz val="10"/>
        <color theme="1"/>
        <rFont val="宋体"/>
        <charset val="134"/>
      </rPr>
      <t>，底宽管径</t>
    </r>
    <r>
      <rPr>
        <sz val="10"/>
        <color theme="1"/>
        <rFont val="Arial"/>
        <charset val="134"/>
      </rPr>
      <t>+300mm</t>
    </r>
    <r>
      <rPr>
        <sz val="10"/>
        <color theme="1"/>
        <rFont val="宋体"/>
        <charset val="134"/>
      </rPr>
      <t>工作面，回填做法：管底</t>
    </r>
    <r>
      <rPr>
        <sz val="10"/>
        <color theme="1"/>
        <rFont val="Arial"/>
        <charset val="134"/>
      </rPr>
      <t>200mm</t>
    </r>
    <r>
      <rPr>
        <sz val="10"/>
        <color theme="1"/>
        <rFont val="宋体"/>
        <charset val="134"/>
      </rPr>
      <t>粗砂垫层，管顶</t>
    </r>
    <r>
      <rPr>
        <sz val="10"/>
        <color theme="1"/>
        <rFont val="Arial"/>
        <charset val="134"/>
      </rPr>
      <t>500</t>
    </r>
    <r>
      <rPr>
        <sz val="10"/>
        <color theme="1"/>
        <rFont val="宋体"/>
        <charset val="134"/>
      </rPr>
      <t>至少以上粗砂回填，管顶</t>
    </r>
    <r>
      <rPr>
        <sz val="10"/>
        <color theme="1"/>
        <rFont val="Arial"/>
        <charset val="134"/>
      </rPr>
      <t>500</t>
    </r>
    <r>
      <rPr>
        <sz val="10"/>
        <color theme="1"/>
        <rFont val="宋体"/>
        <charset val="134"/>
      </rPr>
      <t>以上原土回填）</t>
    </r>
  </si>
  <si>
    <r>
      <rPr>
        <sz val="10"/>
        <color theme="1"/>
        <rFont val="宋体"/>
        <charset val="134"/>
      </rPr>
      <t>金属扶手</t>
    </r>
  </si>
  <si>
    <r>
      <rPr>
        <sz val="10"/>
        <color theme="1"/>
        <rFont val="宋体"/>
        <charset val="134"/>
      </rPr>
      <t>不锈钢金属扶手</t>
    </r>
  </si>
  <si>
    <r>
      <rPr>
        <sz val="10"/>
        <color theme="1"/>
        <rFont val="Arial"/>
        <charset val="134"/>
      </rPr>
      <t>1.</t>
    </r>
    <r>
      <rPr>
        <sz val="10"/>
        <color theme="1"/>
        <rFont val="宋体"/>
        <charset val="134"/>
      </rPr>
      <t>台阶（混凝土基层，瓷砖贴面，含坡道）：</t>
    </r>
    <r>
      <rPr>
        <sz val="10"/>
        <color theme="1"/>
        <rFont val="Arial"/>
        <charset val="134"/>
      </rPr>
      <t>9.3*2</t>
    </r>
    <r>
      <rPr>
        <sz val="10"/>
        <color theme="1"/>
        <rFont val="宋体"/>
        <charset val="134"/>
      </rPr>
      <t xml:space="preserve">立方
</t>
    </r>
    <r>
      <rPr>
        <sz val="10"/>
        <color theme="1"/>
        <rFont val="Arial"/>
        <charset val="134"/>
      </rPr>
      <t>2.</t>
    </r>
    <r>
      <rPr>
        <sz val="10"/>
        <color theme="1"/>
        <rFont val="宋体"/>
        <charset val="134"/>
      </rPr>
      <t>不锈钢扶手：</t>
    </r>
    <r>
      <rPr>
        <sz val="10"/>
        <color theme="1"/>
        <rFont val="Arial"/>
        <charset val="134"/>
      </rPr>
      <t>8.4*2m</t>
    </r>
  </si>
  <si>
    <r>
      <rPr>
        <sz val="10"/>
        <color theme="1"/>
        <rFont val="宋体"/>
        <charset val="134"/>
      </rPr>
      <t>实心砖墙</t>
    </r>
  </si>
  <si>
    <r>
      <rPr>
        <sz val="10"/>
        <color theme="1"/>
        <rFont val="Arial"/>
        <charset val="134"/>
      </rPr>
      <t>1.</t>
    </r>
    <r>
      <rPr>
        <sz val="10"/>
        <color theme="1"/>
        <rFont val="宋体"/>
        <charset val="134"/>
      </rPr>
      <t>墙体类型</t>
    </r>
    <r>
      <rPr>
        <sz val="10"/>
        <color theme="1"/>
        <rFont val="Arial"/>
        <charset val="134"/>
      </rPr>
      <t>:</t>
    </r>
    <r>
      <rPr>
        <sz val="10"/>
        <color theme="1"/>
        <rFont val="宋体"/>
        <charset val="134"/>
      </rPr>
      <t>砌筑</t>
    </r>
    <r>
      <rPr>
        <sz val="10"/>
        <color theme="1"/>
        <rFont val="Arial"/>
        <charset val="134"/>
      </rPr>
      <t>240mm</t>
    </r>
    <r>
      <rPr>
        <sz val="10"/>
        <color theme="1"/>
        <rFont val="宋体"/>
        <charset val="134"/>
      </rPr>
      <t>实心砖墙</t>
    </r>
  </si>
  <si>
    <r>
      <rPr>
        <sz val="10"/>
        <color theme="1"/>
        <rFont val="宋体"/>
        <charset val="134"/>
      </rPr>
      <t>散水工程</t>
    </r>
  </si>
  <si>
    <r>
      <rPr>
        <sz val="10"/>
        <color theme="1"/>
        <rFont val="Arial"/>
        <charset val="134"/>
      </rPr>
      <t>1.</t>
    </r>
    <r>
      <rPr>
        <sz val="10"/>
        <color theme="1"/>
        <rFont val="宋体"/>
        <charset val="134"/>
      </rPr>
      <t>回填中砂</t>
    </r>
    <r>
      <rPr>
        <sz val="10"/>
        <color theme="1"/>
        <rFont val="Arial"/>
        <charset val="134"/>
      </rPr>
      <t>300mm</t>
    </r>
    <r>
      <rPr>
        <sz val="10"/>
        <color theme="1"/>
        <rFont val="宋体"/>
        <charset val="134"/>
      </rPr>
      <t xml:space="preserve">厚
</t>
    </r>
    <r>
      <rPr>
        <sz val="10"/>
        <color theme="1"/>
        <rFont val="Arial"/>
        <charset val="134"/>
      </rPr>
      <t>2.80</t>
    </r>
    <r>
      <rPr>
        <sz val="10"/>
        <color theme="1"/>
        <rFont val="宋体"/>
        <charset val="134"/>
      </rPr>
      <t>厚</t>
    </r>
    <r>
      <rPr>
        <sz val="10"/>
        <color theme="1"/>
        <rFont val="Arial"/>
        <charset val="134"/>
      </rPr>
      <t>C20</t>
    </r>
    <r>
      <rPr>
        <sz val="10"/>
        <color theme="1"/>
        <rFont val="宋体"/>
        <charset val="134"/>
      </rPr>
      <t>细石混凝土面层，随打随抹光。</t>
    </r>
  </si>
  <si>
    <r>
      <rPr>
        <sz val="10"/>
        <color theme="1"/>
        <rFont val="宋体"/>
        <charset val="134"/>
      </rPr>
      <t>粘贴蘑菇砖</t>
    </r>
  </si>
  <si>
    <r>
      <rPr>
        <sz val="10"/>
        <color theme="1"/>
        <rFont val="Arial"/>
        <charset val="134"/>
      </rPr>
      <t>1.3</t>
    </r>
    <r>
      <rPr>
        <sz val="10"/>
        <color theme="1"/>
        <rFont val="宋体"/>
        <charset val="134"/>
      </rPr>
      <t xml:space="preserve">厚专用界面剂一道甩毛
</t>
    </r>
    <r>
      <rPr>
        <sz val="10"/>
        <color theme="1"/>
        <rFont val="Arial"/>
        <charset val="134"/>
      </rPr>
      <t>2.</t>
    </r>
    <r>
      <rPr>
        <sz val="10"/>
        <color theme="1"/>
        <rFont val="宋体"/>
        <charset val="134"/>
      </rPr>
      <t xml:space="preserve">配套专用胶粘剂
</t>
    </r>
    <r>
      <rPr>
        <sz val="10"/>
        <color theme="1"/>
        <rFont val="Arial"/>
        <charset val="134"/>
      </rPr>
      <t>3.</t>
    </r>
    <r>
      <rPr>
        <sz val="10"/>
        <color theme="1"/>
        <rFont val="宋体"/>
        <charset val="134"/>
      </rPr>
      <t>蘑菇砖（粘贴前浸水</t>
    </r>
    <r>
      <rPr>
        <sz val="10"/>
        <color theme="1"/>
        <rFont val="Arial"/>
        <charset val="134"/>
      </rPr>
      <t>2</t>
    </r>
    <r>
      <rPr>
        <sz val="10"/>
        <color theme="1"/>
        <rFont val="宋体"/>
        <charset val="134"/>
      </rPr>
      <t>小时以上，专用胶勾缝）</t>
    </r>
  </si>
  <si>
    <r>
      <rPr>
        <sz val="10"/>
        <color theme="1"/>
        <rFont val="宋体"/>
        <charset val="134"/>
      </rPr>
      <t>新建玻璃门斗</t>
    </r>
  </si>
  <si>
    <r>
      <rPr>
        <sz val="10"/>
        <color theme="1"/>
        <rFont val="宋体"/>
        <charset val="134"/>
      </rPr>
      <t>新建玻璃门斗、地台、陶瓷地面、</t>
    </r>
    <r>
      <rPr>
        <sz val="10"/>
        <color theme="1"/>
        <rFont val="Arial"/>
        <charset val="134"/>
      </rPr>
      <t>pvc</t>
    </r>
    <r>
      <rPr>
        <sz val="10"/>
        <color theme="1"/>
        <rFont val="宋体"/>
        <charset val="134"/>
      </rPr>
      <t>吊顶、彩钢夹芯板屋面</t>
    </r>
  </si>
  <si>
    <r>
      <rPr>
        <sz val="10"/>
        <color theme="1"/>
        <rFont val="宋体"/>
        <charset val="134"/>
      </rPr>
      <t>新做高杆灯</t>
    </r>
  </si>
  <si>
    <r>
      <rPr>
        <sz val="10"/>
        <color theme="1"/>
        <rFont val="Arial"/>
        <charset val="134"/>
      </rPr>
      <t>1.</t>
    </r>
    <r>
      <rPr>
        <sz val="10"/>
        <color theme="1"/>
        <rFont val="宋体"/>
        <charset val="134"/>
      </rPr>
      <t xml:space="preserve">基础新做
</t>
    </r>
    <r>
      <rPr>
        <sz val="10"/>
        <color theme="1"/>
        <rFont val="Arial"/>
        <charset val="134"/>
      </rPr>
      <t>2.</t>
    </r>
    <r>
      <rPr>
        <sz val="10"/>
        <color theme="1"/>
        <rFont val="宋体"/>
        <charset val="134"/>
      </rPr>
      <t>安装新杆灯</t>
    </r>
  </si>
  <si>
    <r>
      <rPr>
        <sz val="10"/>
        <color theme="1"/>
        <rFont val="宋体"/>
        <charset val="134"/>
      </rPr>
      <t>座</t>
    </r>
  </si>
  <si>
    <r>
      <rPr>
        <sz val="10"/>
        <color theme="1"/>
        <rFont val="宋体"/>
        <charset val="134"/>
      </rPr>
      <t>吊顶采用铝扣板已经在清单项单独计取</t>
    </r>
  </si>
  <si>
    <r>
      <rPr>
        <sz val="10"/>
        <color theme="1"/>
        <rFont val="宋体"/>
        <charset val="134"/>
      </rPr>
      <t>通气管</t>
    </r>
  </si>
  <si>
    <r>
      <rPr>
        <sz val="10"/>
        <color theme="1"/>
        <rFont val="宋体"/>
        <charset val="134"/>
      </rPr>
      <t>排气孔</t>
    </r>
    <r>
      <rPr>
        <sz val="10"/>
        <color theme="1"/>
        <rFont val="Arial"/>
        <charset val="134"/>
      </rPr>
      <t>DN 100pvc(</t>
    </r>
    <r>
      <rPr>
        <sz val="10"/>
        <color theme="1"/>
        <rFont val="宋体"/>
        <charset val="134"/>
      </rPr>
      <t>带风帽</t>
    </r>
    <r>
      <rPr>
        <sz val="10"/>
        <color theme="1"/>
        <rFont val="Arial"/>
        <charset val="134"/>
      </rPr>
      <t>)</t>
    </r>
  </si>
  <si>
    <r>
      <rPr>
        <sz val="10"/>
        <rFont val="Arial"/>
        <charset val="134"/>
      </rPr>
      <t>20</t>
    </r>
    <r>
      <rPr>
        <sz val="10"/>
        <rFont val="宋体"/>
        <charset val="134"/>
      </rPr>
      <t>米高，高杆灯；每个高杆灯</t>
    </r>
    <r>
      <rPr>
        <sz val="10"/>
        <rFont val="Arial"/>
        <charset val="134"/>
      </rPr>
      <t>8</t>
    </r>
    <r>
      <rPr>
        <sz val="10"/>
        <rFont val="宋体"/>
        <charset val="134"/>
      </rPr>
      <t>头，</t>
    </r>
    <r>
      <rPr>
        <sz val="10"/>
        <rFont val="Arial"/>
        <charset val="134"/>
      </rPr>
      <t>300w</t>
    </r>
    <r>
      <rPr>
        <sz val="10"/>
        <rFont val="宋体"/>
        <charset val="134"/>
      </rPr>
      <t>；（基础单算）（包含税金）昭君</t>
    </r>
  </si>
  <si>
    <r>
      <rPr>
        <sz val="10"/>
        <color theme="1"/>
        <rFont val="宋体"/>
        <charset val="134"/>
      </rPr>
      <t>灯箱安装</t>
    </r>
  </si>
  <si>
    <r>
      <rPr>
        <sz val="10"/>
        <color theme="1"/>
        <rFont val="宋体"/>
        <charset val="134"/>
      </rPr>
      <t>套</t>
    </r>
  </si>
  <si>
    <r>
      <rPr>
        <sz val="10"/>
        <color theme="1"/>
        <rFont val="宋体"/>
        <charset val="134"/>
      </rPr>
      <t>利旧</t>
    </r>
  </si>
  <si>
    <r>
      <rPr>
        <sz val="10"/>
        <color theme="1"/>
        <rFont val="宋体"/>
        <charset val="134"/>
      </rPr>
      <t>钢制盖板</t>
    </r>
  </si>
  <si>
    <t>600*800</t>
  </si>
  <si>
    <r>
      <rPr>
        <sz val="10"/>
        <color theme="1"/>
        <rFont val="宋体"/>
        <charset val="134"/>
      </rPr>
      <t>块</t>
    </r>
  </si>
  <si>
    <r>
      <rPr>
        <sz val="10"/>
        <color theme="1"/>
        <rFont val="宋体"/>
        <charset val="134"/>
      </rPr>
      <t>预制混凝土雨水井</t>
    </r>
  </si>
  <si>
    <r>
      <rPr>
        <sz val="10"/>
        <color theme="1"/>
        <rFont val="宋体"/>
        <charset val="134"/>
      </rPr>
      <t>直径</t>
    </r>
    <r>
      <rPr>
        <sz val="10"/>
        <color theme="1"/>
        <rFont val="Arial"/>
        <charset val="134"/>
      </rPr>
      <t>1200mm</t>
    </r>
    <r>
      <rPr>
        <sz val="10"/>
        <color theme="1"/>
        <rFont val="宋体"/>
        <charset val="134"/>
      </rPr>
      <t>，深度</t>
    </r>
    <r>
      <rPr>
        <sz val="10"/>
        <color theme="1"/>
        <rFont val="Arial"/>
        <charset val="134"/>
      </rPr>
      <t>2200mm</t>
    </r>
    <r>
      <rPr>
        <sz val="10"/>
        <color theme="1"/>
        <rFont val="宋体"/>
        <charset val="134"/>
      </rPr>
      <t>，五防铸铁井盖</t>
    </r>
  </si>
  <si>
    <r>
      <rPr>
        <sz val="10"/>
        <color theme="1"/>
        <rFont val="宋体"/>
        <charset val="134"/>
      </rPr>
      <t>十五、拆除工程（含垃圾外运）</t>
    </r>
  </si>
  <si>
    <r>
      <rPr>
        <sz val="10"/>
        <color theme="1"/>
        <rFont val="宋体"/>
        <charset val="134"/>
      </rPr>
      <t>拆除勒脚</t>
    </r>
  </si>
  <si>
    <r>
      <rPr>
        <sz val="10"/>
        <color theme="1"/>
        <rFont val="Arial"/>
        <charset val="134"/>
      </rPr>
      <t>1.</t>
    </r>
    <r>
      <rPr>
        <sz val="10"/>
        <color theme="1"/>
        <rFont val="宋体"/>
        <charset val="134"/>
      </rPr>
      <t>名称：拆除勒脚</t>
    </r>
  </si>
  <si>
    <r>
      <rPr>
        <sz val="10"/>
        <color theme="1"/>
        <rFont val="宋体"/>
        <charset val="134"/>
      </rPr>
      <t>轻包</t>
    </r>
  </si>
  <si>
    <r>
      <rPr>
        <sz val="10"/>
        <color theme="1"/>
        <rFont val="宋体"/>
        <charset val="134"/>
      </rPr>
      <t>防水层拆除</t>
    </r>
  </si>
  <si>
    <r>
      <rPr>
        <sz val="10"/>
        <color theme="1"/>
        <rFont val="Arial"/>
        <charset val="134"/>
      </rPr>
      <t>1.</t>
    </r>
    <r>
      <rPr>
        <sz val="10"/>
        <color theme="1"/>
        <rFont val="宋体"/>
        <charset val="134"/>
      </rPr>
      <t>名称：拆除屋面防水层</t>
    </r>
  </si>
  <si>
    <r>
      <rPr>
        <sz val="10"/>
        <color theme="1"/>
        <rFont val="宋体"/>
        <charset val="134"/>
      </rPr>
      <t>玻璃门斗拆除</t>
    </r>
  </si>
  <si>
    <r>
      <rPr>
        <sz val="10"/>
        <color theme="1"/>
        <rFont val="Arial"/>
        <charset val="134"/>
      </rPr>
      <t>1.</t>
    </r>
    <r>
      <rPr>
        <sz val="10"/>
        <color theme="1"/>
        <rFont val="宋体"/>
        <charset val="134"/>
      </rPr>
      <t>拆除门窗洞口尺寸：玻璃门斗</t>
    </r>
  </si>
  <si>
    <t>1.防水层125*2m2
2.找平层125*2m2</t>
  </si>
  <si>
    <r>
      <rPr>
        <sz val="10"/>
        <color theme="1"/>
        <rFont val="宋体"/>
        <charset val="134"/>
      </rPr>
      <t>拆除厕浴隔断</t>
    </r>
  </si>
  <si>
    <r>
      <rPr>
        <sz val="10"/>
        <color theme="1"/>
        <rFont val="Arial"/>
        <charset val="134"/>
      </rPr>
      <t>1.</t>
    </r>
    <r>
      <rPr>
        <sz val="10"/>
        <color theme="1"/>
        <rFont val="宋体"/>
        <charset val="134"/>
      </rPr>
      <t>名称：厕浴隔断拆除</t>
    </r>
  </si>
  <si>
    <r>
      <rPr>
        <sz val="10"/>
        <color theme="1"/>
        <rFont val="宋体"/>
        <charset val="134"/>
      </rPr>
      <t>拆除大理石台面</t>
    </r>
  </si>
  <si>
    <r>
      <rPr>
        <sz val="10"/>
        <color theme="1"/>
        <rFont val="Arial"/>
        <charset val="134"/>
      </rPr>
      <t>1.</t>
    </r>
    <r>
      <rPr>
        <sz val="10"/>
        <color theme="1"/>
        <rFont val="宋体"/>
        <charset val="134"/>
      </rPr>
      <t>名称：拆除大理石台面（</t>
    </r>
    <r>
      <rPr>
        <sz val="10"/>
        <color theme="1"/>
        <rFont val="Arial"/>
        <charset val="134"/>
      </rPr>
      <t>600mm</t>
    </r>
    <r>
      <rPr>
        <sz val="10"/>
        <color theme="1"/>
        <rFont val="宋体"/>
        <charset val="134"/>
      </rPr>
      <t>）</t>
    </r>
  </si>
  <si>
    <r>
      <rPr>
        <sz val="10"/>
        <color theme="1"/>
        <rFont val="Arial"/>
        <charset val="134"/>
      </rPr>
      <t>1.</t>
    </r>
    <r>
      <rPr>
        <sz val="10"/>
        <color theme="1"/>
        <rFont val="宋体"/>
        <charset val="134"/>
      </rPr>
      <t>隔板：</t>
    </r>
    <r>
      <rPr>
        <sz val="10"/>
        <color theme="1"/>
        <rFont val="Arial"/>
        <charset val="134"/>
      </rPr>
      <t>10</t>
    </r>
    <r>
      <rPr>
        <sz val="10"/>
        <color theme="1"/>
        <rFont val="宋体"/>
        <charset val="134"/>
      </rPr>
      <t>个，隔间：</t>
    </r>
    <r>
      <rPr>
        <sz val="10"/>
        <color theme="1"/>
        <rFont val="Arial"/>
        <charset val="134"/>
      </rPr>
      <t>24</t>
    </r>
    <r>
      <rPr>
        <sz val="10"/>
        <color theme="1"/>
        <rFont val="宋体"/>
        <charset val="134"/>
      </rPr>
      <t>间</t>
    </r>
  </si>
  <si>
    <r>
      <rPr>
        <sz val="10"/>
        <color theme="1"/>
        <rFont val="宋体"/>
        <charset val="134"/>
      </rPr>
      <t>立面抹灰层拆除</t>
    </r>
  </si>
  <si>
    <r>
      <rPr>
        <sz val="10"/>
        <color theme="1"/>
        <rFont val="Arial"/>
        <charset val="134"/>
      </rPr>
      <t>1.</t>
    </r>
    <r>
      <rPr>
        <sz val="10"/>
        <color theme="1"/>
        <rFont val="宋体"/>
        <charset val="134"/>
      </rPr>
      <t>名称：铲除外墙抹灰层、涂料层</t>
    </r>
  </si>
  <si>
    <r>
      <rPr>
        <sz val="10"/>
        <color theme="1"/>
        <rFont val="宋体"/>
        <charset val="134"/>
      </rPr>
      <t>铲除涂料面</t>
    </r>
    <r>
      <rPr>
        <sz val="10"/>
        <color theme="1"/>
        <rFont val="Arial"/>
        <charset val="134"/>
      </rPr>
      <t>-</t>
    </r>
    <r>
      <rPr>
        <sz val="10"/>
        <color theme="1"/>
        <rFont val="宋体"/>
        <charset val="134"/>
      </rPr>
      <t>内墙、顶面</t>
    </r>
  </si>
  <si>
    <r>
      <rPr>
        <sz val="10"/>
        <color theme="1"/>
        <rFont val="Arial"/>
        <charset val="134"/>
      </rPr>
      <t>1.</t>
    </r>
    <r>
      <rPr>
        <sz val="10"/>
        <color theme="1"/>
        <rFont val="宋体"/>
        <charset val="134"/>
      </rPr>
      <t>名称：铲除内墙涂料</t>
    </r>
  </si>
  <si>
    <r>
      <rPr>
        <sz val="10"/>
        <color theme="1"/>
        <rFont val="宋体"/>
        <charset val="134"/>
      </rPr>
      <t>外立面抹灰层拆除</t>
    </r>
  </si>
  <si>
    <r>
      <rPr>
        <sz val="10"/>
        <color theme="1"/>
        <rFont val="Arial"/>
        <charset val="134"/>
      </rPr>
      <t>1.</t>
    </r>
    <r>
      <rPr>
        <sz val="10"/>
        <color theme="1"/>
        <rFont val="宋体"/>
        <charset val="134"/>
      </rPr>
      <t>名称：铲除外墙抹灰层</t>
    </r>
  </si>
  <si>
    <r>
      <rPr>
        <sz val="10"/>
        <color theme="1"/>
        <rFont val="宋体"/>
        <charset val="134"/>
      </rPr>
      <t>外墙保温、屋顶外檐</t>
    </r>
  </si>
  <si>
    <r>
      <rPr>
        <sz val="10"/>
        <color theme="1"/>
        <rFont val="Arial"/>
        <charset val="134"/>
      </rPr>
      <t>1.</t>
    </r>
    <r>
      <rPr>
        <sz val="10"/>
        <color theme="1"/>
        <rFont val="宋体"/>
        <charset val="134"/>
      </rPr>
      <t>拆除原有外墙保温</t>
    </r>
  </si>
  <si>
    <r>
      <rPr>
        <sz val="10"/>
        <color theme="1"/>
        <rFont val="宋体"/>
        <charset val="134"/>
      </rPr>
      <t>窗套拆除</t>
    </r>
  </si>
  <si>
    <r>
      <rPr>
        <sz val="10"/>
        <color theme="1"/>
        <rFont val="Arial"/>
        <charset val="134"/>
      </rPr>
      <t>1.</t>
    </r>
    <r>
      <rPr>
        <sz val="10"/>
        <color theme="1"/>
        <rFont val="宋体"/>
        <charset val="134"/>
      </rPr>
      <t>筒子板的平面尺寸</t>
    </r>
    <r>
      <rPr>
        <sz val="10"/>
        <color theme="1"/>
        <rFont val="Arial"/>
        <charset val="134"/>
      </rPr>
      <t>:</t>
    </r>
    <r>
      <rPr>
        <sz val="10"/>
        <color theme="1"/>
        <rFont val="宋体"/>
        <charset val="134"/>
      </rPr>
      <t>洞口</t>
    </r>
    <r>
      <rPr>
        <sz val="10"/>
        <color theme="1"/>
        <rFont val="Arial"/>
        <charset val="134"/>
      </rPr>
      <t>2300*1800mm</t>
    </r>
    <r>
      <rPr>
        <sz val="10"/>
        <color theme="1"/>
        <rFont val="宋体"/>
        <charset val="134"/>
      </rPr>
      <t>、</t>
    </r>
    <r>
      <rPr>
        <sz val="10"/>
        <color theme="1"/>
        <rFont val="Arial"/>
        <charset val="134"/>
      </rPr>
      <t>2500*1800mm</t>
    </r>
    <r>
      <rPr>
        <sz val="10"/>
        <color theme="1"/>
        <rFont val="宋体"/>
        <charset val="134"/>
      </rPr>
      <t>；板宽</t>
    </r>
    <r>
      <rPr>
        <sz val="10"/>
        <color theme="1"/>
        <rFont val="Arial"/>
        <charset val="134"/>
      </rPr>
      <t>200mm</t>
    </r>
  </si>
  <si>
    <r>
      <rPr>
        <sz val="10"/>
        <color theme="1"/>
        <rFont val="宋体"/>
        <charset val="134"/>
      </rPr>
      <t>金属门窗拆除</t>
    </r>
  </si>
  <si>
    <r>
      <rPr>
        <sz val="10"/>
        <color theme="1"/>
        <rFont val="Arial"/>
        <charset val="134"/>
      </rPr>
      <t>1.</t>
    </r>
    <r>
      <rPr>
        <sz val="10"/>
        <color theme="1"/>
        <rFont val="宋体"/>
        <charset val="134"/>
      </rPr>
      <t>拆除门窗洞口尺寸：铝合窗</t>
    </r>
    <r>
      <rPr>
        <sz val="10"/>
        <color theme="1"/>
        <rFont val="Arial"/>
        <charset val="134"/>
      </rPr>
      <t>2100*2100mm</t>
    </r>
    <r>
      <rPr>
        <sz val="10"/>
        <color theme="1"/>
        <rFont val="宋体"/>
        <charset val="134"/>
      </rPr>
      <t>、</t>
    </r>
    <r>
      <rPr>
        <sz val="10"/>
        <color theme="1"/>
        <rFont val="Arial"/>
        <charset val="134"/>
      </rPr>
      <t>2100*1800mm</t>
    </r>
    <r>
      <rPr>
        <sz val="10"/>
        <color theme="1"/>
        <rFont val="宋体"/>
        <charset val="134"/>
      </rPr>
      <t>、</t>
    </r>
    <r>
      <rPr>
        <sz val="10"/>
        <color theme="1"/>
        <rFont val="Arial"/>
        <charset val="134"/>
      </rPr>
      <t>1800*1800mm</t>
    </r>
    <r>
      <rPr>
        <sz val="10"/>
        <color theme="1"/>
        <rFont val="宋体"/>
        <charset val="134"/>
      </rPr>
      <t>、</t>
    </r>
    <r>
      <rPr>
        <sz val="10"/>
        <color theme="1"/>
        <rFont val="Arial"/>
        <charset val="134"/>
      </rPr>
      <t>700*700mm</t>
    </r>
    <r>
      <rPr>
        <sz val="10"/>
        <color theme="1"/>
        <rFont val="宋体"/>
        <charset val="134"/>
      </rPr>
      <t>、</t>
    </r>
    <r>
      <rPr>
        <sz val="10"/>
        <color theme="1"/>
        <rFont val="Arial"/>
        <charset val="134"/>
      </rPr>
      <t>100*1200mm</t>
    </r>
  </si>
  <si>
    <r>
      <rPr>
        <sz val="10"/>
        <color theme="1"/>
        <rFont val="宋体"/>
        <charset val="134"/>
      </rPr>
      <t>樘</t>
    </r>
  </si>
  <si>
    <r>
      <rPr>
        <sz val="10"/>
        <color theme="1"/>
        <rFont val="宋体"/>
        <charset val="134"/>
      </rPr>
      <t>立面块料拆除</t>
    </r>
  </si>
  <si>
    <r>
      <rPr>
        <sz val="10"/>
        <color theme="1"/>
        <rFont val="Arial"/>
        <charset val="134"/>
      </rPr>
      <t>1.</t>
    </r>
    <r>
      <rPr>
        <sz val="10"/>
        <color theme="1"/>
        <rFont val="宋体"/>
        <charset val="134"/>
      </rPr>
      <t>名称：墙砖拆除，包含抹灰层</t>
    </r>
  </si>
  <si>
    <r>
      <rPr>
        <sz val="10"/>
        <color theme="1"/>
        <rFont val="宋体"/>
        <charset val="134"/>
      </rPr>
      <t>拆除</t>
    </r>
    <r>
      <rPr>
        <sz val="10"/>
        <color theme="1"/>
        <rFont val="Arial"/>
        <charset val="134"/>
      </rPr>
      <t>4</t>
    </r>
    <r>
      <rPr>
        <sz val="10"/>
        <color theme="1"/>
        <rFont val="宋体"/>
        <charset val="134"/>
      </rPr>
      <t>樘（</t>
    </r>
    <r>
      <rPr>
        <sz val="10"/>
        <color theme="1"/>
        <rFont val="Arial"/>
        <charset val="134"/>
      </rPr>
      <t>1760*680</t>
    </r>
    <r>
      <rPr>
        <sz val="10"/>
        <color theme="1"/>
        <rFont val="宋体"/>
        <charset val="134"/>
      </rPr>
      <t>），</t>
    </r>
    <r>
      <rPr>
        <sz val="10"/>
        <color theme="1"/>
        <rFont val="Arial"/>
        <charset val="134"/>
      </rPr>
      <t>1</t>
    </r>
    <r>
      <rPr>
        <sz val="10"/>
        <color theme="1"/>
        <rFont val="宋体"/>
        <charset val="134"/>
      </rPr>
      <t>樘（</t>
    </r>
    <r>
      <rPr>
        <sz val="10"/>
        <color theme="1"/>
        <rFont val="Arial"/>
        <charset val="134"/>
      </rPr>
      <t>1800*1500</t>
    </r>
    <r>
      <rPr>
        <sz val="10"/>
        <color theme="1"/>
        <rFont val="宋体"/>
        <charset val="134"/>
      </rPr>
      <t>），</t>
    </r>
    <r>
      <rPr>
        <sz val="10"/>
        <color theme="1"/>
        <rFont val="Arial"/>
        <charset val="134"/>
      </rPr>
      <t>7.49</t>
    </r>
    <r>
      <rPr>
        <sz val="10"/>
        <color theme="1"/>
        <rFont val="宋体"/>
        <charset val="134"/>
      </rPr>
      <t>平米</t>
    </r>
  </si>
  <si>
    <r>
      <rPr>
        <sz val="10"/>
        <color theme="1"/>
        <rFont val="宋体"/>
        <charset val="134"/>
      </rPr>
      <t>拆除砖砌踏步</t>
    </r>
  </si>
  <si>
    <r>
      <rPr>
        <sz val="10"/>
        <color theme="1"/>
        <rFont val="宋体"/>
        <charset val="134"/>
      </rPr>
      <t>拆除卫生间地台</t>
    </r>
  </si>
  <si>
    <r>
      <rPr>
        <sz val="10"/>
        <color theme="1"/>
        <rFont val="宋体"/>
        <charset val="134"/>
      </rPr>
      <t>包括蘑菇砖勒脚</t>
    </r>
  </si>
  <si>
    <r>
      <rPr>
        <sz val="10"/>
        <color theme="1"/>
        <rFont val="宋体"/>
        <charset val="134"/>
      </rPr>
      <t>门窗拆除</t>
    </r>
  </si>
  <si>
    <r>
      <rPr>
        <sz val="10"/>
        <color theme="1"/>
        <rFont val="Arial"/>
        <charset val="134"/>
      </rPr>
      <t>1.</t>
    </r>
    <r>
      <rPr>
        <sz val="10"/>
        <color theme="1"/>
        <rFont val="宋体"/>
        <charset val="134"/>
      </rPr>
      <t>拆除门窗洞口尺寸：防盗门（</t>
    </r>
    <r>
      <rPr>
        <sz val="10"/>
        <color theme="1"/>
        <rFont val="Arial"/>
        <charset val="134"/>
      </rPr>
      <t>1000*2100</t>
    </r>
    <r>
      <rPr>
        <sz val="10"/>
        <color theme="1"/>
        <rFont val="宋体"/>
        <charset val="134"/>
      </rPr>
      <t>）</t>
    </r>
  </si>
  <si>
    <r>
      <rPr>
        <sz val="10"/>
        <color theme="1"/>
        <rFont val="宋体"/>
        <charset val="134"/>
      </rPr>
      <t>北区南区、卫生间地台各</t>
    </r>
    <r>
      <rPr>
        <sz val="10"/>
        <color theme="1"/>
        <rFont val="Arial"/>
        <charset val="134"/>
      </rPr>
      <t>18.79</t>
    </r>
    <r>
      <rPr>
        <sz val="10"/>
        <color theme="1"/>
        <rFont val="宋体"/>
        <charset val="134"/>
      </rPr>
      <t>平</t>
    </r>
  </si>
  <si>
    <r>
      <rPr>
        <sz val="10"/>
        <color theme="1"/>
        <rFont val="宋体"/>
        <charset val="134"/>
      </rPr>
      <t>木门窗拆除</t>
    </r>
  </si>
  <si>
    <r>
      <rPr>
        <sz val="10"/>
        <color theme="1"/>
        <rFont val="Arial"/>
        <charset val="134"/>
      </rPr>
      <t>1.</t>
    </r>
    <r>
      <rPr>
        <sz val="10"/>
        <color theme="1"/>
        <rFont val="宋体"/>
        <charset val="134"/>
      </rPr>
      <t>拆除门窗洞口尺寸：木质门（</t>
    </r>
    <r>
      <rPr>
        <sz val="10"/>
        <color theme="1"/>
        <rFont val="Arial"/>
        <charset val="134"/>
      </rPr>
      <t>1000*2100</t>
    </r>
    <r>
      <rPr>
        <sz val="10"/>
        <color theme="1"/>
        <rFont val="宋体"/>
        <charset val="134"/>
      </rPr>
      <t>）</t>
    </r>
  </si>
  <si>
    <r>
      <rPr>
        <sz val="10"/>
        <color theme="1"/>
        <rFont val="宋体"/>
        <charset val="134"/>
      </rPr>
      <t>平面块料拆除</t>
    </r>
  </si>
  <si>
    <r>
      <rPr>
        <sz val="10"/>
        <color theme="1"/>
        <rFont val="Arial"/>
        <charset val="134"/>
      </rPr>
      <t>1.</t>
    </r>
    <r>
      <rPr>
        <sz val="10"/>
        <color theme="1"/>
        <rFont val="宋体"/>
        <charset val="134"/>
      </rPr>
      <t>拆除地砖，包含垫层</t>
    </r>
  </si>
  <si>
    <r>
      <rPr>
        <sz val="10"/>
        <color theme="1"/>
        <rFont val="宋体"/>
        <charset val="134"/>
      </rPr>
      <t>天棚面龙骨及饰面拆除</t>
    </r>
  </si>
  <si>
    <r>
      <rPr>
        <sz val="10"/>
        <color theme="1"/>
        <rFont val="Arial"/>
        <charset val="134"/>
      </rPr>
      <t>1.</t>
    </r>
    <r>
      <rPr>
        <sz val="10"/>
        <color theme="1"/>
        <rFont val="宋体"/>
        <charset val="134"/>
      </rPr>
      <t>名称：铝扣板龙骨及面层拆除</t>
    </r>
  </si>
  <si>
    <r>
      <rPr>
        <sz val="10"/>
        <color theme="1"/>
        <rFont val="宋体"/>
        <charset val="134"/>
      </rPr>
      <t>拆除蹲便器</t>
    </r>
  </si>
  <si>
    <r>
      <rPr>
        <sz val="10"/>
        <color theme="1"/>
        <rFont val="Arial"/>
        <charset val="134"/>
      </rPr>
      <t>1.</t>
    </r>
    <r>
      <rPr>
        <sz val="10"/>
        <color theme="1"/>
        <rFont val="宋体"/>
        <charset val="134"/>
      </rPr>
      <t>名称：蹲便器拆除</t>
    </r>
  </si>
  <si>
    <r>
      <rPr>
        <sz val="10"/>
        <color theme="1"/>
        <rFont val="宋体"/>
        <charset val="134"/>
      </rPr>
      <t>拆除洗脸池</t>
    </r>
  </si>
  <si>
    <r>
      <rPr>
        <sz val="10"/>
        <color theme="1"/>
        <rFont val="Arial"/>
        <charset val="134"/>
      </rPr>
      <t>1.</t>
    </r>
    <r>
      <rPr>
        <sz val="10"/>
        <color theme="1"/>
        <rFont val="宋体"/>
        <charset val="134"/>
      </rPr>
      <t>名称：洗手池、面池拆除</t>
    </r>
  </si>
  <si>
    <r>
      <rPr>
        <sz val="10"/>
        <color theme="1"/>
        <rFont val="宋体"/>
        <charset val="134"/>
      </rPr>
      <t>拆除小便器</t>
    </r>
  </si>
  <si>
    <r>
      <rPr>
        <sz val="10"/>
        <color theme="1"/>
        <rFont val="Arial"/>
        <charset val="134"/>
      </rPr>
      <t>1.</t>
    </r>
    <r>
      <rPr>
        <sz val="10"/>
        <color theme="1"/>
        <rFont val="宋体"/>
        <charset val="134"/>
      </rPr>
      <t>名称：小便器拆除</t>
    </r>
  </si>
  <si>
    <r>
      <rPr>
        <sz val="10"/>
        <color theme="1"/>
        <rFont val="宋体"/>
        <charset val="134"/>
      </rPr>
      <t>管道拆除</t>
    </r>
  </si>
  <si>
    <r>
      <rPr>
        <sz val="10"/>
        <color theme="1"/>
        <rFont val="Arial"/>
        <charset val="134"/>
      </rPr>
      <t>1.</t>
    </r>
    <r>
      <rPr>
        <sz val="10"/>
        <color theme="1"/>
        <rFont val="宋体"/>
        <charset val="134"/>
      </rPr>
      <t>拆除原有雨水、排水立管</t>
    </r>
    <r>
      <rPr>
        <sz val="10"/>
        <color theme="1"/>
        <rFont val="Arial"/>
        <charset val="134"/>
      </rPr>
      <t>DN110PVC</t>
    </r>
    <r>
      <rPr>
        <sz val="10"/>
        <color theme="1"/>
        <rFont val="宋体"/>
        <charset val="134"/>
      </rPr>
      <t xml:space="preserve">、支管等；
</t>
    </r>
    <r>
      <rPr>
        <sz val="10"/>
        <color theme="1"/>
        <rFont val="Arial"/>
        <charset val="134"/>
      </rPr>
      <t>2</t>
    </r>
    <r>
      <rPr>
        <sz val="10"/>
        <color theme="1"/>
        <rFont val="宋体"/>
        <charset val="134"/>
      </rPr>
      <t>、拆除给水管。</t>
    </r>
  </si>
  <si>
    <r>
      <rPr>
        <sz val="10"/>
        <color theme="1"/>
        <rFont val="宋体"/>
        <charset val="134"/>
      </rPr>
      <t>暖气片拆除</t>
    </r>
  </si>
  <si>
    <r>
      <rPr>
        <sz val="10"/>
        <color theme="1"/>
        <rFont val="Arial"/>
        <charset val="134"/>
      </rPr>
      <t>1.</t>
    </r>
    <r>
      <rPr>
        <sz val="10"/>
        <color theme="1"/>
        <rFont val="宋体"/>
        <charset val="134"/>
      </rPr>
      <t>拆除暖气片</t>
    </r>
  </si>
  <si>
    <r>
      <rPr>
        <sz val="10"/>
        <color theme="1"/>
        <rFont val="宋体"/>
        <charset val="134"/>
      </rPr>
      <t>配电箱拆除</t>
    </r>
  </si>
  <si>
    <r>
      <rPr>
        <sz val="10"/>
        <color theme="1"/>
        <rFont val="Arial"/>
        <charset val="134"/>
      </rPr>
      <t>1.</t>
    </r>
    <r>
      <rPr>
        <sz val="10"/>
        <color theme="1"/>
        <rFont val="宋体"/>
        <charset val="134"/>
      </rPr>
      <t>配电箱、盘、板拆除</t>
    </r>
    <r>
      <rPr>
        <sz val="10"/>
        <color theme="1"/>
        <rFont val="Arial"/>
        <charset val="134"/>
      </rPr>
      <t xml:space="preserve"> </t>
    </r>
    <r>
      <rPr>
        <sz val="10"/>
        <color theme="1"/>
        <rFont val="宋体"/>
        <charset val="134"/>
      </rPr>
      <t>半周长</t>
    </r>
    <r>
      <rPr>
        <sz val="10"/>
        <color theme="1"/>
        <rFont val="Arial"/>
        <charset val="134"/>
      </rPr>
      <t>1.1m</t>
    </r>
    <r>
      <rPr>
        <sz val="10"/>
        <color theme="1"/>
        <rFont val="宋体"/>
        <charset val="134"/>
      </rPr>
      <t>以内</t>
    </r>
  </si>
  <si>
    <r>
      <rPr>
        <sz val="10"/>
        <color theme="1"/>
        <rFont val="宋体"/>
        <charset val="134"/>
      </rPr>
      <t>电气管线拆除</t>
    </r>
  </si>
  <si>
    <r>
      <rPr>
        <sz val="10"/>
        <color theme="1"/>
        <rFont val="宋体"/>
        <charset val="134"/>
      </rPr>
      <t>电气开关插座面板拆除</t>
    </r>
  </si>
  <si>
    <r>
      <rPr>
        <sz val="10"/>
        <color theme="1"/>
        <rFont val="宋体"/>
        <charset val="134"/>
      </rPr>
      <t>灯具拆除</t>
    </r>
  </si>
  <si>
    <r>
      <rPr>
        <sz val="10"/>
        <color theme="1"/>
        <rFont val="宋体"/>
        <charset val="134"/>
      </rPr>
      <t>拆除室外台阶火烧板</t>
    </r>
  </si>
  <si>
    <r>
      <rPr>
        <sz val="10"/>
        <color theme="1"/>
        <rFont val="宋体"/>
        <charset val="134"/>
      </rPr>
      <t>拆除散水</t>
    </r>
  </si>
  <si>
    <r>
      <rPr>
        <sz val="10"/>
        <color theme="1"/>
        <rFont val="宋体"/>
        <charset val="134"/>
      </rPr>
      <t>台阶、坡道（砖砌基层，瓷砖贴面）：</t>
    </r>
    <r>
      <rPr>
        <sz val="10"/>
        <color theme="1"/>
        <rFont val="Arial"/>
        <charset val="134"/>
      </rPr>
      <t>5.3*2</t>
    </r>
    <r>
      <rPr>
        <sz val="10"/>
        <color theme="1"/>
        <rFont val="宋体"/>
        <charset val="134"/>
      </rPr>
      <t>立方</t>
    </r>
  </si>
  <si>
    <r>
      <rPr>
        <sz val="10"/>
        <color theme="1"/>
        <rFont val="宋体"/>
        <charset val="134"/>
      </rPr>
      <t>拆除龙骨隔墙</t>
    </r>
  </si>
  <si>
    <r>
      <rPr>
        <sz val="10"/>
        <color theme="1"/>
        <rFont val="宋体"/>
        <charset val="134"/>
      </rPr>
      <t>方钢龙骨铁皮隔墙拆除</t>
    </r>
  </si>
  <si>
    <r>
      <rPr>
        <sz val="10"/>
        <color theme="1"/>
        <rFont val="宋体"/>
        <charset val="134"/>
      </rPr>
      <t>拆除原砼散水</t>
    </r>
    <r>
      <rPr>
        <sz val="10"/>
        <color theme="1"/>
        <rFont val="Arial"/>
        <charset val="134"/>
      </rPr>
      <t>10cm</t>
    </r>
    <r>
      <rPr>
        <sz val="10"/>
        <color theme="1"/>
        <rFont val="宋体"/>
        <charset val="134"/>
      </rPr>
      <t>厚，</t>
    </r>
    <r>
      <rPr>
        <sz val="10"/>
        <color theme="1"/>
        <rFont val="Arial"/>
        <charset val="134"/>
      </rPr>
      <t>131m</t>
    </r>
    <r>
      <rPr>
        <sz val="10"/>
        <color theme="1"/>
        <rFont val="宋体"/>
        <charset val="134"/>
      </rPr>
      <t>长</t>
    </r>
    <r>
      <rPr>
        <sz val="10"/>
        <color theme="1"/>
        <rFont val="Arial"/>
        <charset val="134"/>
      </rPr>
      <t>1m</t>
    </r>
    <r>
      <rPr>
        <sz val="10"/>
        <color theme="1"/>
        <rFont val="宋体"/>
        <charset val="134"/>
      </rPr>
      <t>宽</t>
    </r>
  </si>
  <si>
    <r>
      <rPr>
        <sz val="10"/>
        <color theme="1"/>
        <rFont val="宋体"/>
        <charset val="134"/>
      </rPr>
      <t>拆除南北广场面包砖</t>
    </r>
  </si>
  <si>
    <r>
      <rPr>
        <sz val="10"/>
        <color theme="1"/>
        <rFont val="宋体"/>
        <charset val="134"/>
      </rPr>
      <t>拆除围墙（帽头）</t>
    </r>
  </si>
  <si>
    <r>
      <rPr>
        <sz val="10"/>
        <color theme="1"/>
        <rFont val="宋体"/>
        <charset val="134"/>
      </rPr>
      <t>灯箱</t>
    </r>
  </si>
  <si>
    <r>
      <rPr>
        <sz val="10"/>
        <color theme="1"/>
        <rFont val="宋体"/>
        <charset val="134"/>
      </rPr>
      <t>拆除</t>
    </r>
    <r>
      <rPr>
        <sz val="10"/>
        <color theme="1"/>
        <rFont val="Arial"/>
        <charset val="134"/>
      </rPr>
      <t>2</t>
    </r>
    <r>
      <rPr>
        <sz val="10"/>
        <color theme="1"/>
        <rFont val="宋体"/>
        <charset val="134"/>
      </rPr>
      <t>个</t>
    </r>
    <r>
      <rPr>
        <sz val="10"/>
        <color theme="1"/>
        <rFont val="Arial"/>
        <charset val="134"/>
      </rPr>
      <t>0.8*1.6</t>
    </r>
    <r>
      <rPr>
        <sz val="10"/>
        <color theme="1"/>
        <rFont val="宋体"/>
        <charset val="134"/>
      </rPr>
      <t>米，</t>
    </r>
  </si>
  <si>
    <r>
      <rPr>
        <sz val="10"/>
        <color theme="1"/>
        <rFont val="宋体"/>
        <charset val="134"/>
      </rPr>
      <t>通风系统</t>
    </r>
  </si>
  <si>
    <r>
      <rPr>
        <sz val="10"/>
        <color theme="1"/>
        <rFont val="宋体"/>
        <charset val="134"/>
      </rPr>
      <t>拆除原有排风系统</t>
    </r>
    <r>
      <rPr>
        <sz val="10"/>
        <color theme="1"/>
        <rFont val="Arial"/>
        <charset val="134"/>
      </rPr>
      <t>PVC</t>
    </r>
    <r>
      <rPr>
        <sz val="10"/>
        <color theme="1"/>
        <rFont val="宋体"/>
        <charset val="134"/>
      </rPr>
      <t>管</t>
    </r>
  </si>
  <si>
    <r>
      <rPr>
        <sz val="10"/>
        <color theme="1"/>
        <rFont val="宋体"/>
        <charset val="134"/>
      </rPr>
      <t>轴流风机</t>
    </r>
  </si>
  <si>
    <r>
      <rPr>
        <sz val="10"/>
        <color theme="1"/>
        <rFont val="宋体"/>
        <charset val="134"/>
      </rPr>
      <t>拆除不锈钢成品排水沟</t>
    </r>
  </si>
  <si>
    <r>
      <rPr>
        <sz val="10"/>
        <color theme="1"/>
        <rFont val="宋体"/>
        <charset val="134"/>
      </rPr>
      <t>规格</t>
    </r>
    <r>
      <rPr>
        <sz val="10"/>
        <color theme="1"/>
        <rFont val="Arial"/>
        <charset val="134"/>
      </rPr>
      <t>200*300</t>
    </r>
  </si>
  <si>
    <r>
      <rPr>
        <sz val="10"/>
        <color theme="1"/>
        <rFont val="宋体"/>
        <charset val="134"/>
      </rPr>
      <t>垃圾外运</t>
    </r>
  </si>
  <si>
    <r>
      <rPr>
        <sz val="10"/>
        <color theme="1"/>
        <rFont val="宋体"/>
        <charset val="134"/>
      </rPr>
      <t>拆除工程、施工过程中产生的垃圾机械装车、外运、运距自行考虑</t>
    </r>
  </si>
  <si>
    <r>
      <rPr>
        <b/>
        <sz val="10"/>
        <rFont val="宋体"/>
        <charset val="134"/>
      </rPr>
      <t>投标报价总计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</si>
</sst>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44">
    <font>
      <sz val="12"/>
      <name val="宋体"/>
      <charset val="134"/>
    </font>
    <font>
      <b/>
      <sz val="9"/>
      <name val="Arial"/>
      <charset val="134"/>
    </font>
    <font>
      <sz val="10"/>
      <name val="Arial"/>
      <charset val="134"/>
    </font>
    <font>
      <sz val="9"/>
      <name val="Arial"/>
      <charset val="134"/>
    </font>
    <font>
      <sz val="11"/>
      <name val="Arial"/>
      <charset val="134"/>
    </font>
    <font>
      <sz val="12"/>
      <name val="Arial"/>
      <charset val="134"/>
    </font>
    <font>
      <sz val="20"/>
      <name val="Arial"/>
      <charset val="134"/>
    </font>
    <font>
      <b/>
      <sz val="16"/>
      <name val="宋体"/>
      <charset val="134"/>
    </font>
    <font>
      <b/>
      <sz val="16"/>
      <name val="Arial"/>
      <charset val="134"/>
    </font>
    <font>
      <b/>
      <sz val="10"/>
      <name val="宋体"/>
      <charset val="134"/>
    </font>
    <font>
      <b/>
      <sz val="10"/>
      <name val="Arial"/>
      <charset val="134"/>
    </font>
    <font>
      <b/>
      <sz val="11"/>
      <name val="Arial"/>
      <charset val="134"/>
    </font>
    <font>
      <sz val="10"/>
      <color theme="1"/>
      <name val="Arial"/>
      <charset val="134"/>
    </font>
    <font>
      <b/>
      <sz val="10"/>
      <color theme="1"/>
      <name val="Arial"/>
      <charset val="134"/>
    </font>
    <font>
      <b/>
      <sz val="20"/>
      <name val="Arial"/>
      <charset val="134"/>
    </font>
    <font>
      <sz val="25"/>
      <name val="Arial"/>
      <charset val="134"/>
    </font>
    <font>
      <b/>
      <sz val="15"/>
      <name val="Arial"/>
      <charset val="134"/>
    </font>
    <font>
      <b/>
      <sz val="12"/>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0"/>
      <name val="Helv"/>
      <charset val="134"/>
    </font>
    <font>
      <sz val="10"/>
      <color theme="1"/>
      <name val="宋体"/>
      <charset val="134"/>
    </font>
    <font>
      <sz val="10"/>
      <name val="宋体"/>
      <charset val="134"/>
    </font>
    <font>
      <b/>
      <sz val="15"/>
      <name val="宋体"/>
      <charset val="134"/>
    </font>
    <font>
      <b/>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39" fillId="0" borderId="0"/>
  </cellStyleXfs>
  <cellXfs count="70">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wrapText="1"/>
    </xf>
    <xf numFmtId="0" fontId="10" fillId="0" borderId="1" xfId="0" applyFont="1" applyBorder="1" applyAlignment="1">
      <alignment horizontal="center" vertical="center" wrapText="1"/>
    </xf>
    <xf numFmtId="176" fontId="11" fillId="0" borderId="0" xfId="0" applyNumberFormat="1" applyFont="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177" fontId="10" fillId="0" borderId="2" xfId="0" applyNumberFormat="1" applyFont="1" applyBorder="1" applyAlignment="1">
      <alignment horizontal="center" vertical="center" wrapText="1"/>
    </xf>
    <xf numFmtId="176" fontId="10" fillId="0" borderId="2" xfId="53" applyNumberFormat="1" applyFont="1" applyBorder="1" applyAlignment="1">
      <alignment horizontal="center" vertical="center" wrapText="1"/>
    </xf>
    <xf numFmtId="0" fontId="2" fillId="0" borderId="2" xfId="0" applyFont="1" applyBorder="1" applyAlignment="1">
      <alignment horizontal="center" vertical="center"/>
    </xf>
    <xf numFmtId="0" fontId="12" fillId="0" borderId="2" xfId="0" applyFont="1" applyBorder="1" applyAlignment="1">
      <alignment vertical="center" wrapText="1"/>
    </xf>
    <xf numFmtId="0" fontId="2" fillId="0" borderId="3" xfId="0" applyFont="1" applyBorder="1" applyAlignment="1">
      <alignment horizontal="center" vertical="center"/>
    </xf>
    <xf numFmtId="0" fontId="12" fillId="0" borderId="2" xfId="0" applyFont="1" applyBorder="1" applyAlignment="1">
      <alignment horizontal="left" vertical="center"/>
    </xf>
    <xf numFmtId="176" fontId="2" fillId="0" borderId="2" xfId="0" applyNumberFormat="1" applyFont="1" applyBorder="1" applyAlignment="1">
      <alignment horizontal="center" vertical="center"/>
    </xf>
    <xf numFmtId="176" fontId="2" fillId="0" borderId="2" xfId="0" applyNumberFormat="1" applyFont="1" applyBorder="1" applyAlignment="1" applyProtection="1">
      <alignment horizontal="center" vertical="center"/>
      <protection locked="0"/>
    </xf>
    <xf numFmtId="0" fontId="12" fillId="0" borderId="2" xfId="49" applyFont="1" applyBorder="1" applyAlignment="1">
      <alignment horizontal="left" vertical="center" wrapText="1"/>
    </xf>
    <xf numFmtId="0" fontId="12" fillId="0" borderId="2" xfId="49" applyFont="1" applyBorder="1" applyAlignment="1">
      <alignment horizontal="center" vertical="center" wrapText="1"/>
    </xf>
    <xf numFmtId="0" fontId="12" fillId="0" borderId="4" xfId="49" applyFont="1" applyBorder="1" applyAlignment="1">
      <alignment horizontal="center" vertical="center" wrapText="1"/>
    </xf>
    <xf numFmtId="0" fontId="12" fillId="0" borderId="2" xfId="0" applyFont="1" applyBorder="1" applyAlignment="1">
      <alignment horizontal="left" vertical="center" wrapText="1"/>
    </xf>
    <xf numFmtId="0" fontId="2" fillId="0" borderId="2" xfId="0" applyFont="1" applyBorder="1" applyAlignment="1">
      <alignmen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2" fillId="0" borderId="2" xfId="49" applyFont="1" applyBorder="1" applyAlignment="1">
      <alignment horizontal="center" vertical="center" wrapText="1"/>
    </xf>
    <xf numFmtId="0" fontId="2" fillId="0" borderId="2" xfId="49" applyFont="1" applyBorder="1" applyAlignment="1">
      <alignment horizontal="left" vertical="center" wrapText="1"/>
    </xf>
    <xf numFmtId="0" fontId="2" fillId="0" borderId="4" xfId="49" applyFont="1" applyBorder="1" applyAlignment="1">
      <alignment horizontal="center"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13" fillId="0" borderId="3" xfId="0" applyFont="1" applyBorder="1" applyAlignment="1">
      <alignment horizontal="center" vertical="center"/>
    </xf>
    <xf numFmtId="0" fontId="2" fillId="0" borderId="4" xfId="0" applyFont="1" applyBorder="1" applyAlignment="1">
      <alignment horizontal="center" vertical="center"/>
    </xf>
    <xf numFmtId="0" fontId="12" fillId="0" borderId="3" xfId="49" applyFont="1" applyBorder="1" applyAlignment="1">
      <alignment horizontal="left"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2" xfId="0" applyFont="1" applyFill="1" applyBorder="1" applyAlignment="1">
      <alignment horizontal="left" vertical="center"/>
    </xf>
    <xf numFmtId="0" fontId="12" fillId="0" borderId="4" xfId="0" applyFont="1" applyBorder="1" applyAlignment="1">
      <alignment horizontal="center" vertical="center"/>
    </xf>
    <xf numFmtId="0" fontId="10" fillId="0" borderId="0" xfId="0" applyFont="1" applyAlignment="1">
      <alignment horizontal="right" vertical="center"/>
    </xf>
    <xf numFmtId="3" fontId="10" fillId="0" borderId="2" xfId="53" applyNumberFormat="1" applyFont="1" applyBorder="1" applyAlignment="1">
      <alignment horizontal="center" vertical="center" wrapText="1"/>
    </xf>
    <xf numFmtId="178" fontId="2" fillId="0" borderId="2" xfId="0" applyNumberFormat="1" applyFont="1" applyBorder="1" applyAlignment="1">
      <alignment horizontal="right" vertical="center"/>
    </xf>
    <xf numFmtId="0" fontId="2" fillId="0" borderId="4" xfId="0" applyFont="1" applyBorder="1" applyAlignment="1">
      <alignment horizontal="left" vertical="center" wrapText="1"/>
    </xf>
    <xf numFmtId="0" fontId="12" fillId="0" borderId="4" xfId="0" applyFont="1" applyBorder="1" applyAlignment="1">
      <alignment horizontal="left" vertical="center" wrapText="1"/>
    </xf>
    <xf numFmtId="0" fontId="12" fillId="0" borderId="4" xfId="49" applyFont="1" applyBorder="1" applyAlignment="1">
      <alignment horizontal="left" vertical="center" wrapText="1"/>
    </xf>
    <xf numFmtId="0" fontId="14" fillId="0" borderId="0" xfId="0" applyFont="1"/>
    <xf numFmtId="177" fontId="10" fillId="0" borderId="2" xfId="0" applyNumberFormat="1" applyFont="1" applyBorder="1" applyAlignment="1">
      <alignment horizontal="center" vertical="center"/>
    </xf>
    <xf numFmtId="176" fontId="3"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3" fontId="2" fillId="0" borderId="2" xfId="0" applyNumberFormat="1" applyFont="1" applyBorder="1" applyAlignment="1">
      <alignment horizontal="right" vertical="center"/>
    </xf>
    <xf numFmtId="0" fontId="3" fillId="0" borderId="0" xfId="0" applyFont="1" applyAlignment="1">
      <alignment horizontal="right" vertical="center"/>
    </xf>
    <xf numFmtId="0" fontId="5" fillId="0" borderId="0" xfId="50" applyFont="1" applyAlignment="1">
      <alignment vertical="center" wrapText="1"/>
    </xf>
    <xf numFmtId="0" fontId="15" fillId="0" borderId="0" xfId="50" applyFont="1" applyAlignment="1">
      <alignment vertical="center" wrapText="1"/>
    </xf>
    <xf numFmtId="0" fontId="16" fillId="0" borderId="0" xfId="50" applyFont="1" applyAlignment="1">
      <alignment horizontal="center" vertical="center" wrapText="1"/>
    </xf>
    <xf numFmtId="0" fontId="5" fillId="0" borderId="0" xfId="50" applyFont="1" applyAlignment="1">
      <alignment horizontal="left" vertical="center" wrapText="1"/>
    </xf>
    <xf numFmtId="0" fontId="5" fillId="0" borderId="0" xfId="50" applyFont="1" applyAlignment="1">
      <alignment vertical="distributed" wrapText="1"/>
    </xf>
    <xf numFmtId="0" fontId="17" fillId="0" borderId="0" xfId="50" applyFont="1" applyAlignment="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2" xfId="50"/>
    <cellStyle name="常规 13" xfId="51"/>
    <cellStyle name="常规 2 7" xfId="52"/>
    <cellStyle name="常规 3" xfId="53"/>
    <cellStyle name="常规 4 2" xfId="54"/>
    <cellStyle name="常规 4 3" xfId="55"/>
    <cellStyle name="样式 1"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zoomScaleSheetLayoutView="4" defaultGridColor="0" colorId="0" workbookViewId="0">
      <selection activeCell="A1" sqref="A1"/>
    </sheetView>
  </sheetViews>
  <sheetFormatPr defaultColWidth="9" defaultRowHeight="15.6"/>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showGridLines="0" view="pageBreakPreview" zoomScaleNormal="100" workbookViewId="0">
      <selection activeCell="D4" sqref="D4"/>
    </sheetView>
  </sheetViews>
  <sheetFormatPr defaultColWidth="9" defaultRowHeight="31.2"/>
  <cols>
    <col min="1" max="1" width="80.5" style="64" customWidth="1"/>
    <col min="2" max="2" width="0.875" style="64" customWidth="1"/>
    <col min="3" max="52" width="9" style="65"/>
    <col min="53" max="256" width="9" style="64"/>
    <col min="257" max="257" width="80.5" style="64" customWidth="1"/>
    <col min="258" max="258" width="0.875" style="64" customWidth="1"/>
    <col min="259" max="512" width="9" style="64"/>
    <col min="513" max="513" width="80.5" style="64" customWidth="1"/>
    <col min="514" max="514" width="0.875" style="64" customWidth="1"/>
    <col min="515" max="768" width="9" style="64"/>
    <col min="769" max="769" width="80.5" style="64" customWidth="1"/>
    <col min="770" max="770" width="0.875" style="64" customWidth="1"/>
    <col min="771" max="1024" width="9" style="64"/>
    <col min="1025" max="1025" width="80.5" style="64" customWidth="1"/>
    <col min="1026" max="1026" width="0.875" style="64" customWidth="1"/>
    <col min="1027" max="1280" width="9" style="64"/>
    <col min="1281" max="1281" width="80.5" style="64" customWidth="1"/>
    <col min="1282" max="1282" width="0.875" style="64" customWidth="1"/>
    <col min="1283" max="1536" width="9" style="64"/>
    <col min="1537" max="1537" width="80.5" style="64" customWidth="1"/>
    <col min="1538" max="1538" width="0.875" style="64" customWidth="1"/>
    <col min="1539" max="1792" width="9" style="64"/>
    <col min="1793" max="1793" width="80.5" style="64" customWidth="1"/>
    <col min="1794" max="1794" width="0.875" style="64" customWidth="1"/>
    <col min="1795" max="2048" width="9" style="64"/>
    <col min="2049" max="2049" width="80.5" style="64" customWidth="1"/>
    <col min="2050" max="2050" width="0.875" style="64" customWidth="1"/>
    <col min="2051" max="2304" width="9" style="64"/>
    <col min="2305" max="2305" width="80.5" style="64" customWidth="1"/>
    <col min="2306" max="2306" width="0.875" style="64" customWidth="1"/>
    <col min="2307" max="2560" width="9" style="64"/>
    <col min="2561" max="2561" width="80.5" style="64" customWidth="1"/>
    <col min="2562" max="2562" width="0.875" style="64" customWidth="1"/>
    <col min="2563" max="2816" width="9" style="64"/>
    <col min="2817" max="2817" width="80.5" style="64" customWidth="1"/>
    <col min="2818" max="2818" width="0.875" style="64" customWidth="1"/>
    <col min="2819" max="3072" width="9" style="64"/>
    <col min="3073" max="3073" width="80.5" style="64" customWidth="1"/>
    <col min="3074" max="3074" width="0.875" style="64" customWidth="1"/>
    <col min="3075" max="3328" width="9" style="64"/>
    <col min="3329" max="3329" width="80.5" style="64" customWidth="1"/>
    <col min="3330" max="3330" width="0.875" style="64" customWidth="1"/>
    <col min="3331" max="3584" width="9" style="64"/>
    <col min="3585" max="3585" width="80.5" style="64" customWidth="1"/>
    <col min="3586" max="3586" width="0.875" style="64" customWidth="1"/>
    <col min="3587" max="3840" width="9" style="64"/>
    <col min="3841" max="3841" width="80.5" style="64" customWidth="1"/>
    <col min="3842" max="3842" width="0.875" style="64" customWidth="1"/>
    <col min="3843" max="4096" width="9" style="64"/>
    <col min="4097" max="4097" width="80.5" style="64" customWidth="1"/>
    <col min="4098" max="4098" width="0.875" style="64" customWidth="1"/>
    <col min="4099" max="4352" width="9" style="64"/>
    <col min="4353" max="4353" width="80.5" style="64" customWidth="1"/>
    <col min="4354" max="4354" width="0.875" style="64" customWidth="1"/>
    <col min="4355" max="4608" width="9" style="64"/>
    <col min="4609" max="4609" width="80.5" style="64" customWidth="1"/>
    <col min="4610" max="4610" width="0.875" style="64" customWidth="1"/>
    <col min="4611" max="4864" width="9" style="64"/>
    <col min="4865" max="4865" width="80.5" style="64" customWidth="1"/>
    <col min="4866" max="4866" width="0.875" style="64" customWidth="1"/>
    <col min="4867" max="5120" width="9" style="64"/>
    <col min="5121" max="5121" width="80.5" style="64" customWidth="1"/>
    <col min="5122" max="5122" width="0.875" style="64" customWidth="1"/>
    <col min="5123" max="5376" width="9" style="64"/>
    <col min="5377" max="5377" width="80.5" style="64" customWidth="1"/>
    <col min="5378" max="5378" width="0.875" style="64" customWidth="1"/>
    <col min="5379" max="5632" width="9" style="64"/>
    <col min="5633" max="5633" width="80.5" style="64" customWidth="1"/>
    <col min="5634" max="5634" width="0.875" style="64" customWidth="1"/>
    <col min="5635" max="5888" width="9" style="64"/>
    <col min="5889" max="5889" width="80.5" style="64" customWidth="1"/>
    <col min="5890" max="5890" width="0.875" style="64" customWidth="1"/>
    <col min="5891" max="6144" width="9" style="64"/>
    <col min="6145" max="6145" width="80.5" style="64" customWidth="1"/>
    <col min="6146" max="6146" width="0.875" style="64" customWidth="1"/>
    <col min="6147" max="6400" width="9" style="64"/>
    <col min="6401" max="6401" width="80.5" style="64" customWidth="1"/>
    <col min="6402" max="6402" width="0.875" style="64" customWidth="1"/>
    <col min="6403" max="6656" width="9" style="64"/>
    <col min="6657" max="6657" width="80.5" style="64" customWidth="1"/>
    <col min="6658" max="6658" width="0.875" style="64" customWidth="1"/>
    <col min="6659" max="6912" width="9" style="64"/>
    <col min="6913" max="6913" width="80.5" style="64" customWidth="1"/>
    <col min="6914" max="6914" width="0.875" style="64" customWidth="1"/>
    <col min="6915" max="7168" width="9" style="64"/>
    <col min="7169" max="7169" width="80.5" style="64" customWidth="1"/>
    <col min="7170" max="7170" width="0.875" style="64" customWidth="1"/>
    <col min="7171" max="7424" width="9" style="64"/>
    <col min="7425" max="7425" width="80.5" style="64" customWidth="1"/>
    <col min="7426" max="7426" width="0.875" style="64" customWidth="1"/>
    <col min="7427" max="7680" width="9" style="64"/>
    <col min="7681" max="7681" width="80.5" style="64" customWidth="1"/>
    <col min="7682" max="7682" width="0.875" style="64" customWidth="1"/>
    <col min="7683" max="7936" width="9" style="64"/>
    <col min="7937" max="7937" width="80.5" style="64" customWidth="1"/>
    <col min="7938" max="7938" width="0.875" style="64" customWidth="1"/>
    <col min="7939" max="8192" width="9" style="64"/>
    <col min="8193" max="8193" width="80.5" style="64" customWidth="1"/>
    <col min="8194" max="8194" width="0.875" style="64" customWidth="1"/>
    <col min="8195" max="8448" width="9" style="64"/>
    <col min="8449" max="8449" width="80.5" style="64" customWidth="1"/>
    <col min="8450" max="8450" width="0.875" style="64" customWidth="1"/>
    <col min="8451" max="8704" width="9" style="64"/>
    <col min="8705" max="8705" width="80.5" style="64" customWidth="1"/>
    <col min="8706" max="8706" width="0.875" style="64" customWidth="1"/>
    <col min="8707" max="8960" width="9" style="64"/>
    <col min="8961" max="8961" width="80.5" style="64" customWidth="1"/>
    <col min="8962" max="8962" width="0.875" style="64" customWidth="1"/>
    <col min="8963" max="9216" width="9" style="64"/>
    <col min="9217" max="9217" width="80.5" style="64" customWidth="1"/>
    <col min="9218" max="9218" width="0.875" style="64" customWidth="1"/>
    <col min="9219" max="9472" width="9" style="64"/>
    <col min="9473" max="9473" width="80.5" style="64" customWidth="1"/>
    <col min="9474" max="9474" width="0.875" style="64" customWidth="1"/>
    <col min="9475" max="9728" width="9" style="64"/>
    <col min="9729" max="9729" width="80.5" style="64" customWidth="1"/>
    <col min="9730" max="9730" width="0.875" style="64" customWidth="1"/>
    <col min="9731" max="9984" width="9" style="64"/>
    <col min="9985" max="9985" width="80.5" style="64" customWidth="1"/>
    <col min="9986" max="9986" width="0.875" style="64" customWidth="1"/>
    <col min="9987" max="10240" width="9" style="64"/>
    <col min="10241" max="10241" width="80.5" style="64" customWidth="1"/>
    <col min="10242" max="10242" width="0.875" style="64" customWidth="1"/>
    <col min="10243" max="10496" width="9" style="64"/>
    <col min="10497" max="10497" width="80.5" style="64" customWidth="1"/>
    <col min="10498" max="10498" width="0.875" style="64" customWidth="1"/>
    <col min="10499" max="10752" width="9" style="64"/>
    <col min="10753" max="10753" width="80.5" style="64" customWidth="1"/>
    <col min="10754" max="10754" width="0.875" style="64" customWidth="1"/>
    <col min="10755" max="11008" width="9" style="64"/>
    <col min="11009" max="11009" width="80.5" style="64" customWidth="1"/>
    <col min="11010" max="11010" width="0.875" style="64" customWidth="1"/>
    <col min="11011" max="11264" width="9" style="64"/>
    <col min="11265" max="11265" width="80.5" style="64" customWidth="1"/>
    <col min="11266" max="11266" width="0.875" style="64" customWidth="1"/>
    <col min="11267" max="11520" width="9" style="64"/>
    <col min="11521" max="11521" width="80.5" style="64" customWidth="1"/>
    <col min="11522" max="11522" width="0.875" style="64" customWidth="1"/>
    <col min="11523" max="11776" width="9" style="64"/>
    <col min="11777" max="11777" width="80.5" style="64" customWidth="1"/>
    <col min="11778" max="11778" width="0.875" style="64" customWidth="1"/>
    <col min="11779" max="12032" width="9" style="64"/>
    <col min="12033" max="12033" width="80.5" style="64" customWidth="1"/>
    <col min="12034" max="12034" width="0.875" style="64" customWidth="1"/>
    <col min="12035" max="12288" width="9" style="64"/>
    <col min="12289" max="12289" width="80.5" style="64" customWidth="1"/>
    <col min="12290" max="12290" width="0.875" style="64" customWidth="1"/>
    <col min="12291" max="12544" width="9" style="64"/>
    <col min="12545" max="12545" width="80.5" style="64" customWidth="1"/>
    <col min="12546" max="12546" width="0.875" style="64" customWidth="1"/>
    <col min="12547" max="12800" width="9" style="64"/>
    <col min="12801" max="12801" width="80.5" style="64" customWidth="1"/>
    <col min="12802" max="12802" width="0.875" style="64" customWidth="1"/>
    <col min="12803" max="13056" width="9" style="64"/>
    <col min="13057" max="13057" width="80.5" style="64" customWidth="1"/>
    <col min="13058" max="13058" width="0.875" style="64" customWidth="1"/>
    <col min="13059" max="13312" width="9" style="64"/>
    <col min="13313" max="13313" width="80.5" style="64" customWidth="1"/>
    <col min="13314" max="13314" width="0.875" style="64" customWidth="1"/>
    <col min="13315" max="13568" width="9" style="64"/>
    <col min="13569" max="13569" width="80.5" style="64" customWidth="1"/>
    <col min="13570" max="13570" width="0.875" style="64" customWidth="1"/>
    <col min="13571" max="13824" width="9" style="64"/>
    <col min="13825" max="13825" width="80.5" style="64" customWidth="1"/>
    <col min="13826" max="13826" width="0.875" style="64" customWidth="1"/>
    <col min="13827" max="14080" width="9" style="64"/>
    <col min="14081" max="14081" width="80.5" style="64" customWidth="1"/>
    <col min="14082" max="14082" width="0.875" style="64" customWidth="1"/>
    <col min="14083" max="14336" width="9" style="64"/>
    <col min="14337" max="14337" width="80.5" style="64" customWidth="1"/>
    <col min="14338" max="14338" width="0.875" style="64" customWidth="1"/>
    <col min="14339" max="14592" width="9" style="64"/>
    <col min="14593" max="14593" width="80.5" style="64" customWidth="1"/>
    <col min="14594" max="14594" width="0.875" style="64" customWidth="1"/>
    <col min="14595" max="14848" width="9" style="64"/>
    <col min="14849" max="14849" width="80.5" style="64" customWidth="1"/>
    <col min="14850" max="14850" width="0.875" style="64" customWidth="1"/>
    <col min="14851" max="15104" width="9" style="64"/>
    <col min="15105" max="15105" width="80.5" style="64" customWidth="1"/>
    <col min="15106" max="15106" width="0.875" style="64" customWidth="1"/>
    <col min="15107" max="15360" width="9" style="64"/>
    <col min="15361" max="15361" width="80.5" style="64" customWidth="1"/>
    <col min="15362" max="15362" width="0.875" style="64" customWidth="1"/>
    <col min="15363" max="15616" width="9" style="64"/>
    <col min="15617" max="15617" width="80.5" style="64" customWidth="1"/>
    <col min="15618" max="15618" width="0.875" style="64" customWidth="1"/>
    <col min="15619" max="15872" width="9" style="64"/>
    <col min="15873" max="15873" width="80.5" style="64" customWidth="1"/>
    <col min="15874" max="15874" width="0.875" style="64" customWidth="1"/>
    <col min="15875" max="16128" width="9" style="64"/>
    <col min="16129" max="16129" width="80.5" style="64" customWidth="1"/>
    <col min="16130" max="16130" width="0.875" style="64" customWidth="1"/>
    <col min="16131" max="16384" width="9" style="64"/>
  </cols>
  <sheetData>
    <row r="1" ht="45" customHeight="1" spans="1:1">
      <c r="A1" s="66" t="s">
        <v>0</v>
      </c>
    </row>
    <row r="2" ht="62.4" spans="1:1">
      <c r="A2" s="67" t="s">
        <v>1</v>
      </c>
    </row>
    <row r="3" ht="124.8" spans="1:1">
      <c r="A3" s="64" t="s">
        <v>2</v>
      </c>
    </row>
    <row r="4" ht="78" spans="1:1">
      <c r="A4" s="68" t="s">
        <v>3</v>
      </c>
    </row>
    <row r="5" ht="46.8" spans="1:1">
      <c r="A5" s="69" t="s">
        <v>4</v>
      </c>
    </row>
    <row r="6" ht="46.8" spans="1:1">
      <c r="A6" s="69" t="s">
        <v>5</v>
      </c>
    </row>
    <row r="7" spans="1:1">
      <c r="A7" s="69" t="s">
        <v>6</v>
      </c>
    </row>
    <row r="8" spans="1:1">
      <c r="A8" s="69" t="s">
        <v>7</v>
      </c>
    </row>
    <row r="9" spans="1:1">
      <c r="A9" s="69" t="s">
        <v>8</v>
      </c>
    </row>
  </sheetData>
  <sheetProtection algorithmName="SHA-512" hashValue="AtCZ7BxFyo5s9HdlUDXuq6jqBLjco93qNjzDRjjfu53N6v6bY4lcTA6sLMCaEvUHyy8yr+vx69lQh+7M2QH7zw==" saltValue="vVWN2DCk5F1QKvBN8PzHsg==" spinCount="100000" sheet="1" formatCells="0" formatColumns="0" formatRows="0"/>
  <printOptions horizontalCentered="1"/>
  <pageMargins left="0.984251968503937" right="0.984251968503937" top="0.984251968503937" bottom="0.984251968503937" header="0.511811023622047" footer="0.511811023622047"/>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75"/>
  <sheetViews>
    <sheetView showGridLines="0" showZeros="0" tabSelected="1" view="pageBreakPreview" zoomScaleNormal="100" workbookViewId="0">
      <pane ySplit="3" topLeftCell="A53" activePane="bottomLeft" state="frozen"/>
      <selection/>
      <selection pane="bottomLeft" activeCell="E56" sqref="E56"/>
    </sheetView>
  </sheetViews>
  <sheetFormatPr defaultColWidth="9" defaultRowHeight="24.6"/>
  <cols>
    <col min="1" max="1" width="7.25" style="3" customWidth="1"/>
    <col min="2" max="2" width="10.875" style="4" customWidth="1"/>
    <col min="3" max="3" width="30.25" style="4" customWidth="1"/>
    <col min="4" max="4" width="6.75" style="5" customWidth="1"/>
    <col min="5" max="5" width="9.875" style="5" customWidth="1"/>
    <col min="6" max="6" width="9.875" style="6" customWidth="1"/>
    <col min="7" max="7" width="11.5" style="7" customWidth="1"/>
    <col min="8" max="8" width="11.5" style="8" customWidth="1"/>
    <col min="9" max="9" width="12.625" style="9" customWidth="1"/>
    <col min="10" max="10" width="19.75" style="9" customWidth="1"/>
    <col min="11" max="11" width="6.75" style="10" customWidth="1"/>
    <col min="12" max="17" width="9" style="11"/>
    <col min="18" max="18" width="9" style="12"/>
    <col min="19" max="21" width="9" style="11"/>
    <col min="22" max="23" width="9" style="12"/>
    <col min="24" max="16384" width="9" style="11"/>
  </cols>
  <sheetData>
    <row r="1" spans="1:10">
      <c r="A1" s="13" t="s">
        <v>9</v>
      </c>
      <c r="B1" s="14"/>
      <c r="C1" s="14"/>
      <c r="D1" s="14"/>
      <c r="E1" s="14"/>
      <c r="F1" s="14"/>
      <c r="G1" s="14"/>
      <c r="H1" s="14"/>
      <c r="I1" s="14"/>
      <c r="J1" s="14"/>
    </row>
    <row r="2" s="1" customFormat="1" spans="1:23">
      <c r="A2" s="15" t="s">
        <v>10</v>
      </c>
      <c r="B2" s="16"/>
      <c r="C2" s="16"/>
      <c r="D2" s="17"/>
      <c r="E2" s="17"/>
      <c r="F2" s="17"/>
      <c r="G2" s="17"/>
      <c r="H2" s="18"/>
      <c r="J2" s="49" t="s">
        <v>11</v>
      </c>
      <c r="R2" s="55"/>
      <c r="V2" s="55"/>
      <c r="W2" s="55"/>
    </row>
    <row r="3" ht="36" customHeight="1" spans="1:11">
      <c r="A3" s="19" t="s">
        <v>12</v>
      </c>
      <c r="B3" s="20" t="s">
        <v>13</v>
      </c>
      <c r="C3" s="20" t="s">
        <v>14</v>
      </c>
      <c r="D3" s="20" t="s">
        <v>15</v>
      </c>
      <c r="E3" s="20" t="s">
        <v>16</v>
      </c>
      <c r="F3" s="20" t="s">
        <v>17</v>
      </c>
      <c r="G3" s="21" t="s">
        <v>18</v>
      </c>
      <c r="H3" s="22" t="s">
        <v>19</v>
      </c>
      <c r="I3" s="50" t="s">
        <v>20</v>
      </c>
      <c r="J3" s="50" t="s">
        <v>21</v>
      </c>
      <c r="K3" s="11"/>
    </row>
    <row r="4" s="2" customFormat="1" spans="1:23">
      <c r="A4" s="23">
        <v>1</v>
      </c>
      <c r="B4" s="24" t="s">
        <v>22</v>
      </c>
      <c r="C4" s="24"/>
      <c r="D4" s="23"/>
      <c r="E4" s="25"/>
      <c r="F4" s="26"/>
      <c r="G4" s="27"/>
      <c r="H4" s="28"/>
      <c r="I4" s="51">
        <f>IF(H4&gt;G4,"报价无效",H4*E4)</f>
        <v>0</v>
      </c>
      <c r="J4" s="42"/>
      <c r="R4" s="12"/>
      <c r="V4" s="12"/>
      <c r="W4" s="12"/>
    </row>
    <row r="5" s="2" customFormat="1" spans="1:23">
      <c r="A5" s="23">
        <v>2</v>
      </c>
      <c r="B5" s="29" t="s">
        <v>23</v>
      </c>
      <c r="C5" s="29" t="s">
        <v>24</v>
      </c>
      <c r="D5" s="30" t="s">
        <v>25</v>
      </c>
      <c r="E5" s="31">
        <v>500</v>
      </c>
      <c r="F5" s="26" t="s">
        <v>26</v>
      </c>
      <c r="G5" s="27">
        <v>22.94</v>
      </c>
      <c r="H5" s="28"/>
      <c r="I5" s="51">
        <f t="shared" ref="I5:I11" si="0">IF(H5&gt;G5,"报价无效",H5*E5)</f>
        <v>0</v>
      </c>
      <c r="J5" s="40"/>
      <c r="R5" s="12"/>
      <c r="V5" s="12"/>
      <c r="W5" s="12"/>
    </row>
    <row r="6" s="2" customFormat="1" ht="38.4" spans="1:23">
      <c r="A6" s="23">
        <v>3</v>
      </c>
      <c r="B6" s="32" t="s">
        <v>27</v>
      </c>
      <c r="C6" s="33" t="s">
        <v>28</v>
      </c>
      <c r="D6" s="23" t="s">
        <v>25</v>
      </c>
      <c r="E6" s="25">
        <v>250</v>
      </c>
      <c r="F6" s="26" t="s">
        <v>26</v>
      </c>
      <c r="G6" s="27">
        <v>105.5</v>
      </c>
      <c r="H6" s="28"/>
      <c r="I6" s="51">
        <f t="shared" si="0"/>
        <v>0</v>
      </c>
      <c r="J6" s="52"/>
      <c r="R6" s="12"/>
      <c r="V6" s="12"/>
      <c r="W6" s="12"/>
    </row>
    <row r="7" s="2" customFormat="1" spans="1:23">
      <c r="A7" s="23">
        <v>4</v>
      </c>
      <c r="B7" s="29" t="s">
        <v>29</v>
      </c>
      <c r="C7" s="29"/>
      <c r="D7" s="30"/>
      <c r="E7" s="31"/>
      <c r="F7" s="26"/>
      <c r="G7" s="27">
        <v>0</v>
      </c>
      <c r="H7" s="28"/>
      <c r="I7" s="51">
        <f t="shared" si="0"/>
        <v>0</v>
      </c>
      <c r="J7" s="29"/>
      <c r="R7" s="12"/>
      <c r="V7" s="12"/>
      <c r="W7" s="12"/>
    </row>
    <row r="8" s="2" customFormat="1" ht="88.5" customHeight="1" spans="1:23">
      <c r="A8" s="23">
        <v>5</v>
      </c>
      <c r="B8" s="29" t="s">
        <v>30</v>
      </c>
      <c r="C8" s="29" t="s">
        <v>31</v>
      </c>
      <c r="D8" s="30" t="s">
        <v>25</v>
      </c>
      <c r="E8" s="31">
        <v>30</v>
      </c>
      <c r="F8" s="26" t="s">
        <v>26</v>
      </c>
      <c r="G8" s="27">
        <v>73.39</v>
      </c>
      <c r="H8" s="28"/>
      <c r="I8" s="51">
        <f t="shared" si="0"/>
        <v>0</v>
      </c>
      <c r="J8" s="29"/>
      <c r="R8" s="12"/>
      <c r="V8" s="12"/>
      <c r="W8" s="12"/>
    </row>
    <row r="9" s="2" customFormat="1" ht="75.75" customHeight="1" spans="1:23">
      <c r="A9" s="23">
        <v>6</v>
      </c>
      <c r="B9" s="32" t="s">
        <v>32</v>
      </c>
      <c r="C9" s="32" t="s">
        <v>33</v>
      </c>
      <c r="D9" s="34" t="s">
        <v>25</v>
      </c>
      <c r="E9" s="35">
        <v>30</v>
      </c>
      <c r="F9" s="26" t="s">
        <v>26</v>
      </c>
      <c r="G9" s="27">
        <v>128.44</v>
      </c>
      <c r="H9" s="28"/>
      <c r="I9" s="51">
        <f t="shared" si="0"/>
        <v>0</v>
      </c>
      <c r="J9" s="53"/>
      <c r="R9" s="12"/>
      <c r="V9" s="12"/>
      <c r="W9" s="12"/>
    </row>
    <row r="10" s="2" customFormat="1" ht="100.5" customHeight="1" spans="1:23">
      <c r="A10" s="23">
        <v>7</v>
      </c>
      <c r="B10" s="32" t="s">
        <v>34</v>
      </c>
      <c r="C10" s="32" t="s">
        <v>35</v>
      </c>
      <c r="D10" s="36" t="s">
        <v>25</v>
      </c>
      <c r="E10" s="31">
        <v>308.34</v>
      </c>
      <c r="F10" s="26" t="s">
        <v>26</v>
      </c>
      <c r="G10" s="27">
        <v>137.61</v>
      </c>
      <c r="H10" s="28"/>
      <c r="I10" s="51">
        <f t="shared" si="0"/>
        <v>0</v>
      </c>
      <c r="J10" s="40"/>
      <c r="R10" s="12"/>
      <c r="V10" s="12"/>
      <c r="W10" s="12"/>
    </row>
    <row r="11" s="2" customFormat="1" spans="1:23">
      <c r="A11" s="23">
        <v>8</v>
      </c>
      <c r="B11" s="37" t="s">
        <v>36</v>
      </c>
      <c r="C11" s="37"/>
      <c r="D11" s="36"/>
      <c r="E11" s="38"/>
      <c r="F11" s="39"/>
      <c r="G11" s="27">
        <v>0</v>
      </c>
      <c r="H11" s="28"/>
      <c r="I11" s="51">
        <f t="shared" si="0"/>
        <v>0</v>
      </c>
      <c r="J11" s="40"/>
      <c r="R11" s="12"/>
      <c r="V11" s="12"/>
      <c r="W11" s="12"/>
    </row>
    <row r="12" s="2" customFormat="1" ht="25.2" spans="1:23">
      <c r="A12" s="23">
        <v>9</v>
      </c>
      <c r="B12" s="29" t="s">
        <v>37</v>
      </c>
      <c r="C12" s="29" t="s">
        <v>38</v>
      </c>
      <c r="D12" s="30" t="s">
        <v>25</v>
      </c>
      <c r="E12" s="31">
        <v>262.38</v>
      </c>
      <c r="F12" s="26" t="s">
        <v>26</v>
      </c>
      <c r="G12" s="27">
        <v>32.11</v>
      </c>
      <c r="H12" s="28"/>
      <c r="I12" s="51">
        <f t="shared" ref="I12:I19" si="1">IF(H12&gt;G12,"报价无效",H12*E12)</f>
        <v>0</v>
      </c>
      <c r="J12" s="40"/>
      <c r="R12" s="12"/>
      <c r="V12" s="12"/>
      <c r="W12" s="12"/>
    </row>
    <row r="13" s="2" customFormat="1" ht="104.4" spans="1:23">
      <c r="A13" s="23">
        <v>10</v>
      </c>
      <c r="B13" s="32" t="s">
        <v>39</v>
      </c>
      <c r="C13" s="40" t="s">
        <v>40</v>
      </c>
      <c r="D13" s="23" t="s">
        <v>25</v>
      </c>
      <c r="E13" s="25">
        <v>1001.06</v>
      </c>
      <c r="F13" s="26" t="s">
        <v>26</v>
      </c>
      <c r="G13" s="27">
        <v>27.52</v>
      </c>
      <c r="H13" s="28"/>
      <c r="I13" s="51">
        <f t="shared" si="1"/>
        <v>0</v>
      </c>
      <c r="J13" s="52" t="s">
        <v>41</v>
      </c>
      <c r="R13" s="12"/>
      <c r="V13" s="12"/>
      <c r="W13" s="12"/>
    </row>
    <row r="14" s="2" customFormat="1" ht="87" customHeight="1" spans="1:23">
      <c r="A14" s="23">
        <v>11</v>
      </c>
      <c r="B14" s="29" t="s">
        <v>42</v>
      </c>
      <c r="C14" s="29" t="s">
        <v>43</v>
      </c>
      <c r="D14" s="30" t="s">
        <v>25</v>
      </c>
      <c r="E14" s="31">
        <v>178</v>
      </c>
      <c r="F14" s="26" t="s">
        <v>26</v>
      </c>
      <c r="G14" s="27">
        <v>29.36</v>
      </c>
      <c r="H14" s="28"/>
      <c r="I14" s="51">
        <f t="shared" si="1"/>
        <v>0</v>
      </c>
      <c r="J14" s="29"/>
      <c r="R14" s="12"/>
      <c r="V14" s="12"/>
      <c r="W14" s="12"/>
    </row>
    <row r="15" s="2" customFormat="1" spans="1:23">
      <c r="A15" s="23">
        <v>12</v>
      </c>
      <c r="B15" s="32" t="s">
        <v>44</v>
      </c>
      <c r="C15" s="32"/>
      <c r="D15" s="34"/>
      <c r="E15" s="41"/>
      <c r="F15" s="26"/>
      <c r="G15" s="27">
        <v>0</v>
      </c>
      <c r="H15" s="28"/>
      <c r="I15" s="51">
        <f t="shared" si="1"/>
        <v>0</v>
      </c>
      <c r="J15" s="53"/>
      <c r="R15" s="12"/>
      <c r="V15" s="12"/>
      <c r="W15" s="12"/>
    </row>
    <row r="16" s="2" customFormat="1" ht="88.5" customHeight="1" spans="1:23">
      <c r="A16" s="23">
        <v>13</v>
      </c>
      <c r="B16" s="29" t="s">
        <v>45</v>
      </c>
      <c r="C16" s="29" t="s">
        <v>46</v>
      </c>
      <c r="D16" s="30" t="s">
        <v>25</v>
      </c>
      <c r="E16" s="31">
        <v>1237.08</v>
      </c>
      <c r="F16" s="26" t="s">
        <v>26</v>
      </c>
      <c r="G16" s="27">
        <v>32.11</v>
      </c>
      <c r="H16" s="28"/>
      <c r="I16" s="51">
        <f t="shared" si="1"/>
        <v>0</v>
      </c>
      <c r="J16" s="29"/>
      <c r="R16" s="12"/>
      <c r="V16" s="12"/>
      <c r="W16" s="12"/>
    </row>
    <row r="17" s="2" customFormat="1" ht="102" spans="1:23">
      <c r="A17" s="23">
        <v>14</v>
      </c>
      <c r="B17" s="29" t="s">
        <v>47</v>
      </c>
      <c r="C17" s="29" t="s">
        <v>48</v>
      </c>
      <c r="D17" s="30" t="s">
        <v>25</v>
      </c>
      <c r="E17" s="31">
        <v>1360.18</v>
      </c>
      <c r="F17" s="26" t="s">
        <v>26</v>
      </c>
      <c r="G17" s="27">
        <v>110.09</v>
      </c>
      <c r="H17" s="28"/>
      <c r="I17" s="51">
        <f t="shared" si="1"/>
        <v>0</v>
      </c>
      <c r="J17" s="29" t="s">
        <v>49</v>
      </c>
      <c r="R17" s="12"/>
      <c r="V17" s="12"/>
      <c r="W17" s="12"/>
    </row>
    <row r="18" s="2" customFormat="1" ht="50.4" spans="1:23">
      <c r="A18" s="23">
        <v>15</v>
      </c>
      <c r="B18" s="29" t="s">
        <v>50</v>
      </c>
      <c r="C18" s="29" t="s">
        <v>51</v>
      </c>
      <c r="D18" s="30" t="s">
        <v>25</v>
      </c>
      <c r="E18" s="31">
        <v>1279.18</v>
      </c>
      <c r="F18" s="26" t="s">
        <v>26</v>
      </c>
      <c r="G18" s="27">
        <v>91.74</v>
      </c>
      <c r="H18" s="28"/>
      <c r="I18" s="51">
        <f t="shared" si="1"/>
        <v>0</v>
      </c>
      <c r="J18" s="29"/>
      <c r="R18" s="12"/>
      <c r="V18" s="12"/>
      <c r="W18" s="12"/>
    </row>
    <row r="19" s="2" customFormat="1" ht="52.8" spans="1:23">
      <c r="A19" s="23">
        <v>16</v>
      </c>
      <c r="B19" s="29" t="s">
        <v>52</v>
      </c>
      <c r="C19" s="29" t="s">
        <v>53</v>
      </c>
      <c r="D19" s="30" t="s">
        <v>25</v>
      </c>
      <c r="E19" s="31">
        <v>108.39</v>
      </c>
      <c r="F19" s="26" t="s">
        <v>26</v>
      </c>
      <c r="G19" s="27">
        <v>110.09</v>
      </c>
      <c r="H19" s="28"/>
      <c r="I19" s="51">
        <f t="shared" si="1"/>
        <v>0</v>
      </c>
      <c r="J19" s="29"/>
      <c r="R19" s="12"/>
      <c r="V19" s="12"/>
      <c r="W19" s="12"/>
    </row>
    <row r="20" s="2" customFormat="1" spans="1:23">
      <c r="A20" s="23">
        <v>17</v>
      </c>
      <c r="B20" s="29" t="s">
        <v>54</v>
      </c>
      <c r="C20" s="29"/>
      <c r="D20" s="30"/>
      <c r="E20" s="31"/>
      <c r="F20" s="26"/>
      <c r="G20" s="27">
        <v>0</v>
      </c>
      <c r="H20" s="28"/>
      <c r="I20" s="51">
        <f t="shared" ref="I20:I29" si="2">IF(H20&gt;G20,"报价无效",H20*E20)</f>
        <v>0</v>
      </c>
      <c r="J20" s="29"/>
      <c r="R20" s="12"/>
      <c r="V20" s="12"/>
      <c r="W20" s="12"/>
    </row>
    <row r="21" s="2" customFormat="1" ht="118.8" spans="1:23">
      <c r="A21" s="23">
        <v>18</v>
      </c>
      <c r="B21" s="29" t="s">
        <v>55</v>
      </c>
      <c r="C21" s="29" t="s">
        <v>56</v>
      </c>
      <c r="D21" s="30" t="s">
        <v>25</v>
      </c>
      <c r="E21" s="31">
        <v>129.14</v>
      </c>
      <c r="F21" s="26" t="s">
        <v>26</v>
      </c>
      <c r="G21" s="27">
        <v>183.49</v>
      </c>
      <c r="H21" s="28"/>
      <c r="I21" s="51">
        <f t="shared" si="2"/>
        <v>0</v>
      </c>
      <c r="J21" s="40"/>
      <c r="R21" s="12"/>
      <c r="V21" s="12"/>
      <c r="W21" s="12"/>
    </row>
    <row r="22" s="2" customFormat="1" ht="105.6" spans="1:23">
      <c r="A22" s="23">
        <v>19</v>
      </c>
      <c r="B22" s="32" t="s">
        <v>57</v>
      </c>
      <c r="C22" s="32" t="s">
        <v>58</v>
      </c>
      <c r="D22" s="34" t="s">
        <v>25</v>
      </c>
      <c r="E22" s="41">
        <v>365.96</v>
      </c>
      <c r="F22" s="26" t="s">
        <v>26</v>
      </c>
      <c r="G22" s="27">
        <v>165.14</v>
      </c>
      <c r="H22" s="28"/>
      <c r="I22" s="51">
        <f t="shared" si="2"/>
        <v>0</v>
      </c>
      <c r="J22" s="29"/>
      <c r="R22" s="12"/>
      <c r="V22" s="12"/>
      <c r="W22" s="12"/>
    </row>
    <row r="23" s="2" customFormat="1" ht="78" spans="1:23">
      <c r="A23" s="23">
        <v>20</v>
      </c>
      <c r="B23" s="29" t="s">
        <v>59</v>
      </c>
      <c r="C23" s="29" t="s">
        <v>60</v>
      </c>
      <c r="D23" s="30" t="s">
        <v>25</v>
      </c>
      <c r="E23" s="31">
        <v>744</v>
      </c>
      <c r="F23" s="26" t="s">
        <v>26</v>
      </c>
      <c r="G23" s="27">
        <v>110.09</v>
      </c>
      <c r="H23" s="28"/>
      <c r="I23" s="51">
        <f t="shared" si="2"/>
        <v>0</v>
      </c>
      <c r="J23" s="40"/>
      <c r="R23" s="12"/>
      <c r="V23" s="12"/>
      <c r="W23" s="12"/>
    </row>
    <row r="24" s="2" customFormat="1" ht="38.4" spans="1:23">
      <c r="A24" s="23">
        <v>21</v>
      </c>
      <c r="B24" s="29" t="s">
        <v>61</v>
      </c>
      <c r="C24" s="29" t="s">
        <v>62</v>
      </c>
      <c r="D24" s="30" t="s">
        <v>63</v>
      </c>
      <c r="E24" s="31">
        <v>28.52</v>
      </c>
      <c r="F24" s="26" t="s">
        <v>26</v>
      </c>
      <c r="G24" s="27">
        <v>110.09</v>
      </c>
      <c r="H24" s="28"/>
      <c r="I24" s="51">
        <f t="shared" si="2"/>
        <v>0</v>
      </c>
      <c r="J24" s="29"/>
      <c r="R24" s="12"/>
      <c r="V24" s="12"/>
      <c r="W24" s="12"/>
    </row>
    <row r="25" s="2" customFormat="1" spans="1:23">
      <c r="A25" s="23">
        <v>22</v>
      </c>
      <c r="B25" s="32" t="s">
        <v>64</v>
      </c>
      <c r="C25" s="32"/>
      <c r="D25" s="23"/>
      <c r="E25" s="42"/>
      <c r="F25" s="26"/>
      <c r="G25" s="27">
        <v>0</v>
      </c>
      <c r="H25" s="28"/>
      <c r="I25" s="51">
        <f t="shared" si="2"/>
        <v>0</v>
      </c>
      <c r="J25" s="32"/>
      <c r="R25" s="12"/>
      <c r="V25" s="12"/>
      <c r="W25" s="12"/>
    </row>
    <row r="26" s="2" customFormat="1" ht="57" customHeight="1" spans="1:23">
      <c r="A26" s="23">
        <v>23</v>
      </c>
      <c r="B26" s="32" t="s">
        <v>65</v>
      </c>
      <c r="C26" s="32" t="s">
        <v>66</v>
      </c>
      <c r="D26" s="34" t="s">
        <v>25</v>
      </c>
      <c r="E26" s="35">
        <v>16</v>
      </c>
      <c r="F26" s="26" t="s">
        <v>26</v>
      </c>
      <c r="G26" s="27">
        <v>1055.05</v>
      </c>
      <c r="H26" s="28"/>
      <c r="I26" s="51">
        <f t="shared" si="2"/>
        <v>0</v>
      </c>
      <c r="J26" s="53"/>
      <c r="R26" s="12"/>
      <c r="V26" s="12"/>
      <c r="W26" s="12"/>
    </row>
    <row r="27" s="2" customFormat="1" ht="25.2" spans="1:23">
      <c r="A27" s="23">
        <v>24</v>
      </c>
      <c r="B27" s="32" t="s">
        <v>67</v>
      </c>
      <c r="C27" s="32" t="s">
        <v>68</v>
      </c>
      <c r="D27" s="30" t="s">
        <v>69</v>
      </c>
      <c r="E27" s="31">
        <v>14</v>
      </c>
      <c r="F27" s="26" t="s">
        <v>26</v>
      </c>
      <c r="G27" s="27">
        <v>275.23</v>
      </c>
      <c r="H27" s="28"/>
      <c r="I27" s="51">
        <f t="shared" si="2"/>
        <v>0</v>
      </c>
      <c r="J27" s="32" t="s">
        <v>70</v>
      </c>
      <c r="R27" s="12"/>
      <c r="V27" s="12"/>
      <c r="W27" s="12"/>
    </row>
    <row r="28" s="2" customFormat="1" spans="1:23">
      <c r="A28" s="23">
        <v>25</v>
      </c>
      <c r="B28" s="29" t="s">
        <v>71</v>
      </c>
      <c r="C28" s="29" t="s">
        <v>72</v>
      </c>
      <c r="D28" s="30" t="s">
        <v>25</v>
      </c>
      <c r="E28" s="31">
        <v>58</v>
      </c>
      <c r="F28" s="26" t="s">
        <v>26</v>
      </c>
      <c r="G28" s="27">
        <v>183.49</v>
      </c>
      <c r="H28" s="28"/>
      <c r="I28" s="51">
        <f t="shared" si="2"/>
        <v>0</v>
      </c>
      <c r="J28" s="32"/>
      <c r="R28" s="12"/>
      <c r="V28" s="12"/>
      <c r="W28" s="12"/>
    </row>
    <row r="29" s="2" customFormat="1" ht="38.4" spans="1:23">
      <c r="A29" s="23">
        <v>26</v>
      </c>
      <c r="B29" s="29" t="s">
        <v>73</v>
      </c>
      <c r="C29" s="29" t="s">
        <v>74</v>
      </c>
      <c r="D29" s="30" t="s">
        <v>75</v>
      </c>
      <c r="E29" s="31">
        <v>12.241</v>
      </c>
      <c r="F29" s="26" t="s">
        <v>26</v>
      </c>
      <c r="G29" s="27">
        <v>642.2</v>
      </c>
      <c r="H29" s="28"/>
      <c r="I29" s="51">
        <f t="shared" si="2"/>
        <v>0</v>
      </c>
      <c r="J29" s="40" t="s">
        <v>76</v>
      </c>
      <c r="R29" s="12"/>
      <c r="V29" s="12"/>
      <c r="W29" s="12"/>
    </row>
    <row r="30" s="2" customFormat="1" spans="1:23">
      <c r="A30" s="23">
        <v>27</v>
      </c>
      <c r="B30" s="29" t="s">
        <v>77</v>
      </c>
      <c r="C30" s="29" t="s">
        <v>78</v>
      </c>
      <c r="D30" s="30" t="s">
        <v>25</v>
      </c>
      <c r="E30" s="31">
        <v>24.6</v>
      </c>
      <c r="F30" s="26" t="s">
        <v>26</v>
      </c>
      <c r="G30" s="27">
        <v>183.49</v>
      </c>
      <c r="H30" s="28"/>
      <c r="I30" s="51">
        <f t="shared" ref="I30:I39" si="3">IF(H30&gt;G30,"报价无效",H30*E30)</f>
        <v>0</v>
      </c>
      <c r="J30" s="32"/>
      <c r="R30" s="12"/>
      <c r="V30" s="12"/>
      <c r="W30" s="12"/>
    </row>
    <row r="31" s="2" customFormat="1" ht="36" spans="1:23">
      <c r="A31" s="23">
        <v>28</v>
      </c>
      <c r="B31" s="29" t="s">
        <v>79</v>
      </c>
      <c r="C31" s="29"/>
      <c r="D31" s="30"/>
      <c r="E31" s="31"/>
      <c r="F31" s="26"/>
      <c r="G31" s="27">
        <v>0</v>
      </c>
      <c r="H31" s="28"/>
      <c r="I31" s="51">
        <f t="shared" si="3"/>
        <v>0</v>
      </c>
      <c r="J31" s="32" t="s">
        <v>80</v>
      </c>
      <c r="R31" s="12"/>
      <c r="V31" s="12"/>
      <c r="W31" s="12"/>
    </row>
    <row r="32" s="2" customFormat="1" ht="66" spans="1:23">
      <c r="A32" s="23">
        <v>29</v>
      </c>
      <c r="B32" s="29" t="s">
        <v>81</v>
      </c>
      <c r="C32" s="29" t="s">
        <v>82</v>
      </c>
      <c r="D32" s="30" t="s">
        <v>25</v>
      </c>
      <c r="E32" s="31">
        <v>38</v>
      </c>
      <c r="F32" s="26" t="s">
        <v>26</v>
      </c>
      <c r="G32" s="27">
        <v>733.94</v>
      </c>
      <c r="H32" s="28"/>
      <c r="I32" s="51">
        <f t="shared" si="3"/>
        <v>0</v>
      </c>
      <c r="J32" s="32"/>
      <c r="R32" s="12"/>
      <c r="V32" s="12"/>
      <c r="W32" s="12"/>
    </row>
    <row r="33" s="2" customFormat="1" ht="92.4" spans="1:23">
      <c r="A33" s="23">
        <v>30</v>
      </c>
      <c r="B33" s="29" t="s">
        <v>83</v>
      </c>
      <c r="C33" s="29" t="s">
        <v>84</v>
      </c>
      <c r="D33" s="30" t="s">
        <v>25</v>
      </c>
      <c r="E33" s="31">
        <v>42</v>
      </c>
      <c r="F33" s="26" t="s">
        <v>26</v>
      </c>
      <c r="G33" s="27">
        <v>825.69</v>
      </c>
      <c r="H33" s="28"/>
      <c r="I33" s="51">
        <f t="shared" si="3"/>
        <v>0</v>
      </c>
      <c r="J33" s="32"/>
      <c r="R33" s="12"/>
      <c r="V33" s="12"/>
      <c r="W33" s="12"/>
    </row>
    <row r="34" s="2" customFormat="1" ht="183.6" spans="1:23">
      <c r="A34" s="23">
        <v>31</v>
      </c>
      <c r="B34" s="29" t="s">
        <v>85</v>
      </c>
      <c r="C34" s="29" t="s">
        <v>86</v>
      </c>
      <c r="D34" s="30" t="s">
        <v>25</v>
      </c>
      <c r="E34" s="31">
        <v>192.78</v>
      </c>
      <c r="F34" s="26" t="s">
        <v>26</v>
      </c>
      <c r="G34" s="27">
        <v>733.94</v>
      </c>
      <c r="H34" s="28"/>
      <c r="I34" s="51">
        <f t="shared" si="3"/>
        <v>0</v>
      </c>
      <c r="J34" s="29"/>
      <c r="R34" s="12"/>
      <c r="V34" s="12"/>
      <c r="W34" s="12"/>
    </row>
    <row r="35" s="2" customFormat="1" ht="25.5" customHeight="1" spans="1:23">
      <c r="A35" s="23">
        <v>32</v>
      </c>
      <c r="B35" s="29" t="s">
        <v>87</v>
      </c>
      <c r="C35" s="29"/>
      <c r="D35" s="30"/>
      <c r="E35" s="30"/>
      <c r="F35" s="43"/>
      <c r="G35" s="27">
        <v>0</v>
      </c>
      <c r="H35" s="28"/>
      <c r="I35" s="51">
        <f t="shared" si="3"/>
        <v>0</v>
      </c>
      <c r="J35" s="54"/>
      <c r="R35" s="12"/>
      <c r="V35" s="12"/>
      <c r="W35" s="12"/>
    </row>
    <row r="36" s="2" customFormat="1" ht="25.2" spans="1:23">
      <c r="A36" s="23">
        <v>33</v>
      </c>
      <c r="B36" s="29" t="s">
        <v>88</v>
      </c>
      <c r="C36" s="29" t="s">
        <v>89</v>
      </c>
      <c r="D36" s="30" t="s">
        <v>63</v>
      </c>
      <c r="E36" s="31">
        <v>420</v>
      </c>
      <c r="F36" s="26" t="s">
        <v>26</v>
      </c>
      <c r="G36" s="27">
        <v>36.7</v>
      </c>
      <c r="H36" s="28"/>
      <c r="I36" s="51">
        <f t="shared" si="3"/>
        <v>0</v>
      </c>
      <c r="J36" s="29"/>
      <c r="R36" s="12"/>
      <c r="V36" s="12"/>
      <c r="W36" s="12"/>
    </row>
    <row r="37" s="2" customFormat="1" ht="25.2" spans="1:23">
      <c r="A37" s="23">
        <v>34</v>
      </c>
      <c r="B37" s="29" t="s">
        <v>90</v>
      </c>
      <c r="C37" s="29" t="s">
        <v>91</v>
      </c>
      <c r="D37" s="30" t="s">
        <v>63</v>
      </c>
      <c r="E37" s="31">
        <v>460</v>
      </c>
      <c r="F37" s="26" t="s">
        <v>26</v>
      </c>
      <c r="G37" s="27">
        <v>73.39</v>
      </c>
      <c r="H37" s="28"/>
      <c r="I37" s="51">
        <f t="shared" si="3"/>
        <v>0</v>
      </c>
      <c r="J37" s="29"/>
      <c r="R37" s="12"/>
      <c r="V37" s="12"/>
      <c r="W37" s="12"/>
    </row>
    <row r="38" s="2" customFormat="1" spans="1:23">
      <c r="A38" s="23">
        <v>35</v>
      </c>
      <c r="B38" s="29" t="s">
        <v>92</v>
      </c>
      <c r="C38" s="29" t="s">
        <v>93</v>
      </c>
      <c r="D38" s="30" t="s">
        <v>63</v>
      </c>
      <c r="E38" s="31">
        <v>179</v>
      </c>
      <c r="F38" s="26" t="s">
        <v>26</v>
      </c>
      <c r="G38" s="27">
        <v>55.05</v>
      </c>
      <c r="H38" s="28"/>
      <c r="I38" s="51">
        <f t="shared" si="3"/>
        <v>0</v>
      </c>
      <c r="J38" s="29"/>
      <c r="R38" s="12"/>
      <c r="V38" s="12"/>
      <c r="W38" s="12"/>
    </row>
    <row r="39" s="2" customFormat="1" spans="1:23">
      <c r="A39" s="23">
        <v>36</v>
      </c>
      <c r="B39" s="29" t="s">
        <v>94</v>
      </c>
      <c r="C39" s="29" t="s">
        <v>95</v>
      </c>
      <c r="D39" s="30" t="s">
        <v>63</v>
      </c>
      <c r="E39" s="31">
        <v>92</v>
      </c>
      <c r="F39" s="26" t="s">
        <v>26</v>
      </c>
      <c r="G39" s="27">
        <v>45.87</v>
      </c>
      <c r="H39" s="28"/>
      <c r="I39" s="51">
        <f t="shared" si="3"/>
        <v>0</v>
      </c>
      <c r="J39" s="29"/>
      <c r="R39" s="12"/>
      <c r="V39" s="12"/>
      <c r="W39" s="12"/>
    </row>
    <row r="40" s="2" customFormat="1" spans="1:23">
      <c r="A40" s="23">
        <v>37</v>
      </c>
      <c r="B40" s="29" t="s">
        <v>94</v>
      </c>
      <c r="C40" s="29" t="s">
        <v>96</v>
      </c>
      <c r="D40" s="30" t="s">
        <v>63</v>
      </c>
      <c r="E40" s="31">
        <v>202</v>
      </c>
      <c r="F40" s="26" t="s">
        <v>26</v>
      </c>
      <c r="G40" s="27">
        <v>55.05</v>
      </c>
      <c r="H40" s="28"/>
      <c r="I40" s="51">
        <f t="shared" ref="I40:I53" si="4">IF(H40&gt;G40,"报价无效",H40*E40)</f>
        <v>0</v>
      </c>
      <c r="J40" s="29"/>
      <c r="R40" s="12"/>
      <c r="V40" s="12"/>
      <c r="W40" s="12"/>
    </row>
    <row r="41" s="2" customFormat="1" ht="25.2" spans="1:23">
      <c r="A41" s="23">
        <v>38</v>
      </c>
      <c r="B41" s="29" t="s">
        <v>97</v>
      </c>
      <c r="C41" s="29" t="s">
        <v>98</v>
      </c>
      <c r="D41" s="30" t="s">
        <v>63</v>
      </c>
      <c r="E41" s="31">
        <v>370</v>
      </c>
      <c r="F41" s="26" t="s">
        <v>26</v>
      </c>
      <c r="G41" s="27">
        <v>32.11</v>
      </c>
      <c r="H41" s="28"/>
      <c r="I41" s="51">
        <f t="shared" si="4"/>
        <v>0</v>
      </c>
      <c r="J41" s="29"/>
      <c r="R41" s="12"/>
      <c r="V41" s="12"/>
      <c r="W41" s="12"/>
    </row>
    <row r="42" s="2" customFormat="1" ht="25.2" spans="1:23">
      <c r="A42" s="23">
        <v>39</v>
      </c>
      <c r="B42" s="29" t="s">
        <v>97</v>
      </c>
      <c r="C42" s="29" t="s">
        <v>99</v>
      </c>
      <c r="D42" s="30" t="s">
        <v>63</v>
      </c>
      <c r="E42" s="31">
        <v>172</v>
      </c>
      <c r="F42" s="26" t="s">
        <v>26</v>
      </c>
      <c r="G42" s="27">
        <v>34.86</v>
      </c>
      <c r="H42" s="28"/>
      <c r="I42" s="51">
        <f t="shared" si="4"/>
        <v>0</v>
      </c>
      <c r="J42" s="29"/>
      <c r="R42" s="12"/>
      <c r="V42" s="12"/>
      <c r="W42" s="12"/>
    </row>
    <row r="43" s="2" customFormat="1" spans="1:23">
      <c r="A43" s="23">
        <v>40</v>
      </c>
      <c r="B43" s="29" t="s">
        <v>100</v>
      </c>
      <c r="C43" s="29" t="s">
        <v>101</v>
      </c>
      <c r="D43" s="30" t="s">
        <v>102</v>
      </c>
      <c r="E43" s="31">
        <v>4</v>
      </c>
      <c r="F43" s="26" t="s">
        <v>26</v>
      </c>
      <c r="G43" s="27">
        <v>28.44</v>
      </c>
      <c r="H43" s="28"/>
      <c r="I43" s="51">
        <f t="shared" si="4"/>
        <v>0</v>
      </c>
      <c r="J43" s="29"/>
      <c r="R43" s="12"/>
      <c r="V43" s="12"/>
      <c r="W43" s="12"/>
    </row>
    <row r="44" s="2" customFormat="1" spans="1:23">
      <c r="A44" s="23">
        <v>41</v>
      </c>
      <c r="B44" s="29" t="s">
        <v>103</v>
      </c>
      <c r="C44" s="29" t="s">
        <v>104</v>
      </c>
      <c r="D44" s="30" t="s">
        <v>69</v>
      </c>
      <c r="E44" s="31">
        <v>14</v>
      </c>
      <c r="F44" s="26" t="s">
        <v>26</v>
      </c>
      <c r="G44" s="27">
        <v>362.39</v>
      </c>
      <c r="H44" s="28"/>
      <c r="I44" s="51">
        <f t="shared" si="4"/>
        <v>0</v>
      </c>
      <c r="J44" s="29"/>
      <c r="R44" s="12"/>
      <c r="V44" s="12"/>
      <c r="W44" s="12"/>
    </row>
    <row r="45" s="2" customFormat="1" spans="1:23">
      <c r="A45" s="23">
        <v>42</v>
      </c>
      <c r="B45" s="29" t="s">
        <v>103</v>
      </c>
      <c r="C45" s="29" t="s">
        <v>105</v>
      </c>
      <c r="D45" s="30" t="s">
        <v>69</v>
      </c>
      <c r="E45" s="31">
        <v>24</v>
      </c>
      <c r="F45" s="26" t="s">
        <v>26</v>
      </c>
      <c r="G45" s="27">
        <v>651.38</v>
      </c>
      <c r="H45" s="28"/>
      <c r="I45" s="51">
        <f t="shared" si="4"/>
        <v>0</v>
      </c>
      <c r="J45" s="29"/>
      <c r="R45" s="12"/>
      <c r="V45" s="12"/>
      <c r="W45" s="12"/>
    </row>
    <row r="46" s="2" customFormat="1" spans="1:23">
      <c r="A46" s="23">
        <v>43</v>
      </c>
      <c r="B46" s="44" t="s">
        <v>103</v>
      </c>
      <c r="C46" s="44" t="s">
        <v>106</v>
      </c>
      <c r="D46" s="45" t="s">
        <v>69</v>
      </c>
      <c r="E46" s="46">
        <v>36</v>
      </c>
      <c r="F46" s="47" t="s">
        <v>26</v>
      </c>
      <c r="G46" s="27">
        <v>899.08</v>
      </c>
      <c r="H46" s="28"/>
      <c r="I46" s="51">
        <f t="shared" si="4"/>
        <v>0</v>
      </c>
      <c r="J46" s="29"/>
      <c r="R46" s="12"/>
      <c r="V46" s="12"/>
      <c r="W46" s="12"/>
    </row>
    <row r="47" s="2" customFormat="1" spans="1:23">
      <c r="A47" s="23">
        <v>44</v>
      </c>
      <c r="B47" s="24" t="s">
        <v>107</v>
      </c>
      <c r="C47" s="24" t="s">
        <v>108</v>
      </c>
      <c r="D47" s="34" t="s">
        <v>102</v>
      </c>
      <c r="E47" s="48">
        <v>174</v>
      </c>
      <c r="F47" s="26" t="s">
        <v>26</v>
      </c>
      <c r="G47" s="27">
        <v>41.28</v>
      </c>
      <c r="H47" s="28"/>
      <c r="I47" s="51">
        <f t="shared" si="4"/>
        <v>0</v>
      </c>
      <c r="J47" s="29"/>
      <c r="R47" s="12"/>
      <c r="V47" s="12"/>
      <c r="W47" s="12"/>
    </row>
    <row r="48" s="2" customFormat="1" ht="26.4" spans="1:23">
      <c r="A48" s="23">
        <v>45</v>
      </c>
      <c r="B48" s="29" t="s">
        <v>109</v>
      </c>
      <c r="C48" s="29" t="s">
        <v>110</v>
      </c>
      <c r="D48" s="30" t="s">
        <v>102</v>
      </c>
      <c r="E48" s="31">
        <v>110</v>
      </c>
      <c r="F48" s="26" t="s">
        <v>26</v>
      </c>
      <c r="G48" s="27">
        <v>22.94</v>
      </c>
      <c r="H48" s="28"/>
      <c r="I48" s="51">
        <f t="shared" si="4"/>
        <v>0</v>
      </c>
      <c r="J48" s="29" t="s">
        <v>111</v>
      </c>
      <c r="R48" s="12"/>
      <c r="V48" s="12"/>
      <c r="W48" s="12"/>
    </row>
    <row r="49" s="2" customFormat="1" ht="26.4" spans="1:23">
      <c r="A49" s="23">
        <v>46</v>
      </c>
      <c r="B49" s="29" t="s">
        <v>112</v>
      </c>
      <c r="C49" s="29" t="s">
        <v>113</v>
      </c>
      <c r="D49" s="30" t="s">
        <v>102</v>
      </c>
      <c r="E49" s="31">
        <v>14</v>
      </c>
      <c r="F49" s="26" t="s">
        <v>26</v>
      </c>
      <c r="G49" s="27">
        <v>91.74</v>
      </c>
      <c r="H49" s="28"/>
      <c r="I49" s="51">
        <f t="shared" si="4"/>
        <v>0</v>
      </c>
      <c r="J49" s="29" t="s">
        <v>111</v>
      </c>
      <c r="R49" s="12"/>
      <c r="V49" s="12"/>
      <c r="W49" s="12"/>
    </row>
    <row r="50" s="2" customFormat="1" ht="39.6" spans="1:23">
      <c r="A50" s="23">
        <v>47</v>
      </c>
      <c r="B50" s="29" t="s">
        <v>114</v>
      </c>
      <c r="C50" s="29" t="s">
        <v>115</v>
      </c>
      <c r="D50" s="30" t="s">
        <v>116</v>
      </c>
      <c r="E50" s="31">
        <v>7</v>
      </c>
      <c r="F50" s="26" t="s">
        <v>26</v>
      </c>
      <c r="G50" s="27">
        <v>1834.86</v>
      </c>
      <c r="H50" s="28"/>
      <c r="I50" s="51">
        <f t="shared" si="4"/>
        <v>0</v>
      </c>
      <c r="J50" s="29" t="s">
        <v>117</v>
      </c>
      <c r="R50" s="12"/>
      <c r="V50" s="12"/>
      <c r="W50" s="12"/>
    </row>
    <row r="51" s="2" customFormat="1" spans="1:23">
      <c r="A51" s="23">
        <v>48</v>
      </c>
      <c r="B51" s="29" t="s">
        <v>118</v>
      </c>
      <c r="C51" s="29" t="s">
        <v>119</v>
      </c>
      <c r="D51" s="30" t="s">
        <v>120</v>
      </c>
      <c r="E51" s="31">
        <v>1940</v>
      </c>
      <c r="F51" s="26" t="s">
        <v>26</v>
      </c>
      <c r="G51" s="27">
        <v>16.51</v>
      </c>
      <c r="H51" s="28"/>
      <c r="I51" s="51">
        <f t="shared" si="4"/>
        <v>0</v>
      </c>
      <c r="J51" s="29"/>
      <c r="R51" s="12"/>
      <c r="V51" s="12"/>
      <c r="W51" s="12"/>
    </row>
    <row r="52" s="2" customFormat="1" spans="1:23">
      <c r="A52" s="23">
        <v>49</v>
      </c>
      <c r="B52" s="44" t="s">
        <v>121</v>
      </c>
      <c r="C52" s="44" t="s">
        <v>122</v>
      </c>
      <c r="D52" s="45" t="s">
        <v>120</v>
      </c>
      <c r="E52" s="46">
        <v>80</v>
      </c>
      <c r="F52" s="47" t="s">
        <v>26</v>
      </c>
      <c r="G52" s="27">
        <v>45.87</v>
      </c>
      <c r="H52" s="28"/>
      <c r="I52" s="51">
        <f t="shared" si="4"/>
        <v>0</v>
      </c>
      <c r="J52" s="29"/>
      <c r="R52" s="12"/>
      <c r="V52" s="12"/>
      <c r="W52" s="12"/>
    </row>
    <row r="53" s="2" customFormat="1" ht="79.2" spans="1:23">
      <c r="A53" s="23">
        <v>26</v>
      </c>
      <c r="B53" s="29" t="s">
        <v>123</v>
      </c>
      <c r="C53" s="29" t="s">
        <v>124</v>
      </c>
      <c r="D53" s="30" t="s">
        <v>63</v>
      </c>
      <c r="E53" s="31">
        <v>1960</v>
      </c>
      <c r="F53" s="26" t="s">
        <v>26</v>
      </c>
      <c r="G53" s="27">
        <v>5.5</v>
      </c>
      <c r="H53" s="28"/>
      <c r="I53" s="51">
        <f t="shared" si="4"/>
        <v>0</v>
      </c>
      <c r="J53" s="40"/>
      <c r="R53" s="12"/>
      <c r="V53" s="12"/>
      <c r="W53" s="12"/>
    </row>
    <row r="54" s="2" customFormat="1" ht="79.2" spans="1:23">
      <c r="A54" s="23">
        <v>27</v>
      </c>
      <c r="B54" s="29" t="s">
        <v>123</v>
      </c>
      <c r="C54" s="29" t="s">
        <v>125</v>
      </c>
      <c r="D54" s="30" t="s">
        <v>63</v>
      </c>
      <c r="E54" s="31">
        <v>3620</v>
      </c>
      <c r="F54" s="26" t="s">
        <v>26</v>
      </c>
      <c r="G54" s="27">
        <v>6.42</v>
      </c>
      <c r="H54" s="28"/>
      <c r="I54" s="51">
        <f t="shared" ref="I54:I63" si="5">IF(H54&gt;G54,"报价无效",H54*E54)</f>
        <v>0</v>
      </c>
      <c r="J54" s="32"/>
      <c r="R54" s="12"/>
      <c r="V54" s="12"/>
      <c r="W54" s="12"/>
    </row>
    <row r="55" s="2" customFormat="1" ht="79.2" spans="1:23">
      <c r="A55" s="23">
        <v>28</v>
      </c>
      <c r="B55" s="29" t="s">
        <v>123</v>
      </c>
      <c r="C55" s="29" t="s">
        <v>126</v>
      </c>
      <c r="D55" s="30" t="s">
        <v>63</v>
      </c>
      <c r="E55" s="31">
        <v>1220</v>
      </c>
      <c r="F55" s="26" t="s">
        <v>26</v>
      </c>
      <c r="G55" s="27">
        <v>9.17</v>
      </c>
      <c r="H55" s="28"/>
      <c r="I55" s="51">
        <f t="shared" si="5"/>
        <v>0</v>
      </c>
      <c r="J55" s="32"/>
      <c r="R55" s="12"/>
      <c r="V55" s="12"/>
      <c r="W55" s="12"/>
    </row>
    <row r="56" s="2" customFormat="1" ht="86" customHeight="1" spans="1:23">
      <c r="A56" s="23">
        <v>29</v>
      </c>
      <c r="B56" s="29" t="s">
        <v>123</v>
      </c>
      <c r="C56" s="29" t="s">
        <v>127</v>
      </c>
      <c r="D56" s="30" t="s">
        <v>63</v>
      </c>
      <c r="E56" s="31">
        <v>616</v>
      </c>
      <c r="F56" s="26" t="s">
        <v>26</v>
      </c>
      <c r="G56" s="27">
        <v>13.76</v>
      </c>
      <c r="H56" s="28"/>
      <c r="I56" s="51">
        <f t="shared" si="5"/>
        <v>0</v>
      </c>
      <c r="J56" s="32"/>
      <c r="R56" s="12"/>
      <c r="V56" s="12"/>
      <c r="W56" s="12"/>
    </row>
    <row r="57" s="2" customFormat="1" spans="1:23">
      <c r="A57" s="23">
        <v>30</v>
      </c>
      <c r="B57" s="29" t="s">
        <v>123</v>
      </c>
      <c r="C57" s="29" t="s">
        <v>128</v>
      </c>
      <c r="D57" s="30" t="s">
        <v>63</v>
      </c>
      <c r="E57" s="31">
        <v>200</v>
      </c>
      <c r="F57" s="26" t="s">
        <v>26</v>
      </c>
      <c r="G57" s="27">
        <v>32.11</v>
      </c>
      <c r="H57" s="28"/>
      <c r="I57" s="51">
        <f t="shared" si="5"/>
        <v>0</v>
      </c>
      <c r="J57" s="32"/>
      <c r="R57" s="12"/>
      <c r="V57" s="12"/>
      <c r="W57" s="12"/>
    </row>
    <row r="58" s="2" customFormat="1" spans="1:23">
      <c r="A58" s="23">
        <v>31</v>
      </c>
      <c r="B58" s="29" t="s">
        <v>129</v>
      </c>
      <c r="C58" s="29" t="s">
        <v>130</v>
      </c>
      <c r="D58" s="30" t="s">
        <v>63</v>
      </c>
      <c r="E58" s="31">
        <v>120</v>
      </c>
      <c r="F58" s="26" t="s">
        <v>26</v>
      </c>
      <c r="G58" s="27">
        <v>165.14</v>
      </c>
      <c r="H58" s="28"/>
      <c r="I58" s="51">
        <f t="shared" si="5"/>
        <v>0</v>
      </c>
      <c r="J58" s="29"/>
      <c r="R58" s="12"/>
      <c r="V58" s="12"/>
      <c r="W58" s="12"/>
    </row>
    <row r="59" s="2" customFormat="1" ht="25.5" customHeight="1" spans="1:23">
      <c r="A59" s="23">
        <v>32</v>
      </c>
      <c r="B59" s="29" t="s">
        <v>131</v>
      </c>
      <c r="C59" s="29" t="s">
        <v>132</v>
      </c>
      <c r="D59" s="30" t="s">
        <v>102</v>
      </c>
      <c r="E59" s="30">
        <v>42</v>
      </c>
      <c r="F59" s="43" t="s">
        <v>26</v>
      </c>
      <c r="G59" s="27">
        <v>18.35</v>
      </c>
      <c r="H59" s="28"/>
      <c r="I59" s="51">
        <f t="shared" si="5"/>
        <v>0</v>
      </c>
      <c r="J59" s="54"/>
      <c r="R59" s="12"/>
      <c r="V59" s="12"/>
      <c r="W59" s="12"/>
    </row>
    <row r="60" s="2" customFormat="1" ht="26.4" spans="1:23">
      <c r="A60" s="23">
        <v>33</v>
      </c>
      <c r="B60" s="29" t="s">
        <v>133</v>
      </c>
      <c r="C60" s="29" t="s">
        <v>134</v>
      </c>
      <c r="D60" s="30" t="s">
        <v>102</v>
      </c>
      <c r="E60" s="31">
        <v>123</v>
      </c>
      <c r="F60" s="26" t="s">
        <v>26</v>
      </c>
      <c r="G60" s="27">
        <v>20.18</v>
      </c>
      <c r="H60" s="28"/>
      <c r="I60" s="51">
        <f t="shared" si="5"/>
        <v>0</v>
      </c>
      <c r="J60" s="29"/>
      <c r="R60" s="12"/>
      <c r="V60" s="12"/>
      <c r="W60" s="12"/>
    </row>
    <row r="61" s="2" customFormat="1" spans="1:23">
      <c r="A61" s="23">
        <v>34</v>
      </c>
      <c r="B61" s="29" t="s">
        <v>135</v>
      </c>
      <c r="C61" s="29" t="s">
        <v>136</v>
      </c>
      <c r="D61" s="30" t="s">
        <v>102</v>
      </c>
      <c r="E61" s="31">
        <v>70</v>
      </c>
      <c r="F61" s="26" t="s">
        <v>26</v>
      </c>
      <c r="G61" s="27">
        <v>45.87</v>
      </c>
      <c r="H61" s="28"/>
      <c r="I61" s="51">
        <f t="shared" si="5"/>
        <v>0</v>
      </c>
      <c r="J61" s="29"/>
      <c r="R61" s="12"/>
      <c r="V61" s="12"/>
      <c r="W61" s="12"/>
    </row>
    <row r="62" s="2" customFormat="1" spans="1:23">
      <c r="A62" s="23">
        <v>35</v>
      </c>
      <c r="B62" s="29" t="s">
        <v>137</v>
      </c>
      <c r="C62" s="29" t="s">
        <v>138</v>
      </c>
      <c r="D62" s="30" t="s">
        <v>63</v>
      </c>
      <c r="E62" s="31">
        <v>1025</v>
      </c>
      <c r="F62" s="26" t="s">
        <v>26</v>
      </c>
      <c r="G62" s="27">
        <v>11.01</v>
      </c>
      <c r="H62" s="28"/>
      <c r="I62" s="51">
        <f t="shared" si="5"/>
        <v>0</v>
      </c>
      <c r="J62" s="29"/>
      <c r="R62" s="12"/>
      <c r="V62" s="12"/>
      <c r="W62" s="12"/>
    </row>
    <row r="63" s="2" customFormat="1" ht="26.4" spans="1:23">
      <c r="A63" s="23">
        <v>36</v>
      </c>
      <c r="B63" s="29" t="s">
        <v>139</v>
      </c>
      <c r="C63" s="29"/>
      <c r="D63" s="30"/>
      <c r="E63" s="31"/>
      <c r="F63" s="26" t="s">
        <v>26</v>
      </c>
      <c r="G63" s="27">
        <v>0</v>
      </c>
      <c r="H63" s="28"/>
      <c r="I63" s="51">
        <f t="shared" si="5"/>
        <v>0</v>
      </c>
      <c r="J63" s="29" t="s">
        <v>140</v>
      </c>
      <c r="R63" s="12"/>
      <c r="V63" s="12"/>
      <c r="W63" s="12"/>
    </row>
    <row r="64" s="2" customFormat="1" spans="1:23">
      <c r="A64" s="23">
        <v>37</v>
      </c>
      <c r="B64" s="29" t="s">
        <v>141</v>
      </c>
      <c r="C64" s="29" t="s">
        <v>142</v>
      </c>
      <c r="D64" s="30" t="s">
        <v>102</v>
      </c>
      <c r="E64" s="31">
        <v>6</v>
      </c>
      <c r="F64" s="26" t="s">
        <v>26</v>
      </c>
      <c r="G64" s="27">
        <v>123.85</v>
      </c>
      <c r="H64" s="28"/>
      <c r="I64" s="51">
        <f t="shared" ref="I64:I77" si="6">IF(H64&gt;G64,"报价无效",H64*E64)</f>
        <v>0</v>
      </c>
      <c r="J64" s="29"/>
      <c r="R64" s="12"/>
      <c r="V64" s="12"/>
      <c r="W64" s="12"/>
    </row>
    <row r="65" s="2" customFormat="1" ht="63.6" spans="1:23">
      <c r="A65" s="23">
        <v>38</v>
      </c>
      <c r="B65" s="29" t="s">
        <v>143</v>
      </c>
      <c r="C65" s="29" t="s">
        <v>143</v>
      </c>
      <c r="D65" s="30" t="s">
        <v>120</v>
      </c>
      <c r="E65" s="31">
        <v>60</v>
      </c>
      <c r="F65" s="26" t="s">
        <v>26</v>
      </c>
      <c r="G65" s="27">
        <v>36.7</v>
      </c>
      <c r="H65" s="28"/>
      <c r="I65" s="51">
        <f t="shared" si="6"/>
        <v>0</v>
      </c>
      <c r="J65" s="29" t="s">
        <v>144</v>
      </c>
      <c r="R65" s="12"/>
      <c r="V65" s="12"/>
      <c r="W65" s="12"/>
    </row>
    <row r="66" s="2" customFormat="1" spans="1:23">
      <c r="A66" s="23">
        <v>39</v>
      </c>
      <c r="B66" s="29" t="s">
        <v>145</v>
      </c>
      <c r="C66" s="29"/>
      <c r="D66" s="30"/>
      <c r="E66" s="31"/>
      <c r="F66" s="26"/>
      <c r="G66" s="27">
        <v>0</v>
      </c>
      <c r="H66" s="28"/>
      <c r="I66" s="51">
        <f t="shared" si="6"/>
        <v>0</v>
      </c>
      <c r="J66" s="29"/>
      <c r="R66" s="12"/>
      <c r="V66" s="12"/>
      <c r="W66" s="12"/>
    </row>
    <row r="67" s="2" customFormat="1" spans="1:23">
      <c r="A67" s="23">
        <v>40</v>
      </c>
      <c r="B67" s="29" t="s">
        <v>146</v>
      </c>
      <c r="C67" s="29" t="s">
        <v>147</v>
      </c>
      <c r="D67" s="30" t="s">
        <v>75</v>
      </c>
      <c r="E67" s="31">
        <v>517.72</v>
      </c>
      <c r="F67" s="26" t="s">
        <v>26</v>
      </c>
      <c r="G67" s="27">
        <v>27.52</v>
      </c>
      <c r="H67" s="28"/>
      <c r="I67" s="51">
        <f t="shared" si="6"/>
        <v>0</v>
      </c>
      <c r="J67" s="29"/>
      <c r="R67" s="12"/>
      <c r="V67" s="12"/>
      <c r="W67" s="12"/>
    </row>
    <row r="68" s="2" customFormat="1" spans="1:23">
      <c r="A68" s="23">
        <v>41</v>
      </c>
      <c r="B68" s="29" t="s">
        <v>148</v>
      </c>
      <c r="C68" s="29" t="s">
        <v>149</v>
      </c>
      <c r="D68" s="30" t="s">
        <v>75</v>
      </c>
      <c r="E68" s="31">
        <v>306.4</v>
      </c>
      <c r="F68" s="26" t="s">
        <v>26</v>
      </c>
      <c r="G68" s="27">
        <v>36.7</v>
      </c>
      <c r="H68" s="28"/>
      <c r="I68" s="51">
        <f t="shared" si="6"/>
        <v>0</v>
      </c>
      <c r="J68" s="29"/>
      <c r="R68" s="12"/>
      <c r="V68" s="12"/>
      <c r="W68" s="12"/>
    </row>
    <row r="69" s="2" customFormat="1" spans="1:23">
      <c r="A69" s="23">
        <v>42</v>
      </c>
      <c r="B69" s="29" t="s">
        <v>148</v>
      </c>
      <c r="C69" s="29" t="s">
        <v>150</v>
      </c>
      <c r="D69" s="30" t="s">
        <v>75</v>
      </c>
      <c r="E69" s="31">
        <v>180</v>
      </c>
      <c r="F69" s="26" t="s">
        <v>26</v>
      </c>
      <c r="G69" s="27">
        <v>128.44</v>
      </c>
      <c r="H69" s="28"/>
      <c r="I69" s="51">
        <f t="shared" si="6"/>
        <v>0</v>
      </c>
      <c r="J69" s="29"/>
      <c r="R69" s="12"/>
      <c r="V69" s="12"/>
      <c r="W69" s="12"/>
    </row>
    <row r="70" s="2" customFormat="1" ht="103.2" spans="1:23">
      <c r="A70" s="23">
        <v>43</v>
      </c>
      <c r="B70" s="44" t="s">
        <v>151</v>
      </c>
      <c r="C70" s="44" t="s">
        <v>152</v>
      </c>
      <c r="D70" s="45" t="s">
        <v>25</v>
      </c>
      <c r="E70" s="46">
        <v>23.52</v>
      </c>
      <c r="F70" s="47" t="s">
        <v>26</v>
      </c>
      <c r="G70" s="27">
        <v>275.23</v>
      </c>
      <c r="H70" s="28"/>
      <c r="I70" s="51">
        <f t="shared" si="6"/>
        <v>0</v>
      </c>
      <c r="J70" s="29" t="s">
        <v>153</v>
      </c>
      <c r="R70" s="12"/>
      <c r="V70" s="12"/>
      <c r="W70" s="12"/>
    </row>
    <row r="71" s="2" customFormat="1" ht="51.6" spans="1:23">
      <c r="A71" s="23">
        <v>44</v>
      </c>
      <c r="B71" s="24" t="s">
        <v>154</v>
      </c>
      <c r="C71" s="24" t="s">
        <v>155</v>
      </c>
      <c r="D71" s="34" t="s">
        <v>63</v>
      </c>
      <c r="E71" s="48">
        <v>8.4</v>
      </c>
      <c r="F71" s="26" t="s">
        <v>26</v>
      </c>
      <c r="G71" s="27">
        <v>183.49</v>
      </c>
      <c r="H71" s="28"/>
      <c r="I71" s="51">
        <f t="shared" si="6"/>
        <v>0</v>
      </c>
      <c r="J71" s="29" t="s">
        <v>156</v>
      </c>
      <c r="R71" s="12"/>
      <c r="V71" s="12"/>
      <c r="W71" s="12"/>
    </row>
    <row r="72" s="2" customFormat="1" spans="1:23">
      <c r="A72" s="23">
        <v>45</v>
      </c>
      <c r="B72" s="29" t="s">
        <v>157</v>
      </c>
      <c r="C72" s="29" t="s">
        <v>158</v>
      </c>
      <c r="D72" s="30" t="s">
        <v>75</v>
      </c>
      <c r="E72" s="31">
        <v>294.2916</v>
      </c>
      <c r="F72" s="26" t="s">
        <v>26</v>
      </c>
      <c r="G72" s="27">
        <v>550.46</v>
      </c>
      <c r="H72" s="28"/>
      <c r="I72" s="51">
        <f t="shared" si="6"/>
        <v>0</v>
      </c>
      <c r="J72" s="29"/>
      <c r="R72" s="12"/>
      <c r="V72" s="12"/>
      <c r="W72" s="12"/>
    </row>
    <row r="73" s="2" customFormat="1" ht="102" spans="1:23">
      <c r="A73" s="23">
        <v>46</v>
      </c>
      <c r="B73" s="29" t="s">
        <v>159</v>
      </c>
      <c r="C73" s="29" t="s">
        <v>160</v>
      </c>
      <c r="D73" s="30" t="s">
        <v>25</v>
      </c>
      <c r="E73" s="31">
        <v>188.46</v>
      </c>
      <c r="F73" s="26" t="s">
        <v>26</v>
      </c>
      <c r="G73" s="27">
        <v>110.09</v>
      </c>
      <c r="H73" s="28"/>
      <c r="I73" s="51">
        <f t="shared" si="6"/>
        <v>0</v>
      </c>
      <c r="J73" s="29" t="s">
        <v>49</v>
      </c>
      <c r="R73" s="12"/>
      <c r="V73" s="12"/>
      <c r="W73" s="12"/>
    </row>
    <row r="74" s="2" customFormat="1" ht="51.6" spans="1:23">
      <c r="A74" s="23">
        <v>47</v>
      </c>
      <c r="B74" s="29" t="s">
        <v>161</v>
      </c>
      <c r="C74" s="29" t="s">
        <v>162</v>
      </c>
      <c r="D74" s="30" t="s">
        <v>25</v>
      </c>
      <c r="E74" s="31">
        <v>87.5</v>
      </c>
      <c r="F74" s="26" t="s">
        <v>26</v>
      </c>
      <c r="G74" s="27">
        <v>110.09</v>
      </c>
      <c r="H74" s="28"/>
      <c r="I74" s="51">
        <f t="shared" si="6"/>
        <v>0</v>
      </c>
      <c r="J74" s="29"/>
      <c r="R74" s="12"/>
      <c r="V74" s="12"/>
      <c r="W74" s="12"/>
    </row>
    <row r="75" s="2" customFormat="1" ht="25.2" spans="1:23">
      <c r="A75" s="23">
        <v>48</v>
      </c>
      <c r="B75" s="29" t="s">
        <v>163</v>
      </c>
      <c r="C75" s="29" t="s">
        <v>164</v>
      </c>
      <c r="D75" s="30" t="s">
        <v>25</v>
      </c>
      <c r="E75" s="31">
        <v>17.5</v>
      </c>
      <c r="F75" s="26" t="s">
        <v>26</v>
      </c>
      <c r="G75" s="27">
        <v>733.94</v>
      </c>
      <c r="H75" s="28"/>
      <c r="I75" s="51">
        <f t="shared" si="6"/>
        <v>0</v>
      </c>
      <c r="J75" s="29"/>
      <c r="R75" s="12"/>
      <c r="V75" s="12"/>
      <c r="W75" s="12"/>
    </row>
    <row r="76" s="2" customFormat="1" ht="26.4" spans="1:23">
      <c r="A76" s="23">
        <v>49</v>
      </c>
      <c r="B76" s="44" t="s">
        <v>165</v>
      </c>
      <c r="C76" s="44" t="s">
        <v>166</v>
      </c>
      <c r="D76" s="45" t="s">
        <v>167</v>
      </c>
      <c r="E76" s="46">
        <v>4</v>
      </c>
      <c r="F76" s="47" t="s">
        <v>26</v>
      </c>
      <c r="G76" s="27">
        <v>41284.4</v>
      </c>
      <c r="H76" s="28"/>
      <c r="I76" s="51">
        <f t="shared" si="6"/>
        <v>0</v>
      </c>
      <c r="J76" s="29" t="s">
        <v>168</v>
      </c>
      <c r="R76" s="12"/>
      <c r="V76" s="12"/>
      <c r="W76" s="12"/>
    </row>
    <row r="77" s="2" customFormat="1" ht="38.4" spans="1:23">
      <c r="A77" s="23">
        <v>26</v>
      </c>
      <c r="B77" s="29" t="s">
        <v>169</v>
      </c>
      <c r="C77" s="29" t="s">
        <v>170</v>
      </c>
      <c r="D77" s="30" t="s">
        <v>102</v>
      </c>
      <c r="E77" s="31">
        <v>16</v>
      </c>
      <c r="F77" s="26" t="s">
        <v>26</v>
      </c>
      <c r="G77" s="27">
        <v>55.05</v>
      </c>
      <c r="H77" s="28"/>
      <c r="I77" s="51">
        <f t="shared" si="6"/>
        <v>0</v>
      </c>
      <c r="J77" s="40" t="s">
        <v>171</v>
      </c>
      <c r="R77" s="12"/>
      <c r="V77" s="12"/>
      <c r="W77" s="12"/>
    </row>
    <row r="78" s="2" customFormat="1" spans="1:23">
      <c r="A78" s="23">
        <v>27</v>
      </c>
      <c r="B78" s="29" t="s">
        <v>172</v>
      </c>
      <c r="C78" s="29"/>
      <c r="D78" s="30" t="s">
        <v>173</v>
      </c>
      <c r="E78" s="31">
        <v>2</v>
      </c>
      <c r="F78" s="26" t="s">
        <v>174</v>
      </c>
      <c r="G78" s="27">
        <v>412.84</v>
      </c>
      <c r="H78" s="28"/>
      <c r="I78" s="51">
        <f t="shared" ref="I78:I87" si="7">IF(H78&gt;G78,"报价无效",H78*E78)</f>
        <v>0</v>
      </c>
      <c r="J78" s="32"/>
      <c r="R78" s="12"/>
      <c r="V78" s="12"/>
      <c r="W78" s="12"/>
    </row>
    <row r="79" s="2" customFormat="1" spans="1:23">
      <c r="A79" s="23">
        <v>28</v>
      </c>
      <c r="B79" s="29" t="s">
        <v>175</v>
      </c>
      <c r="C79" s="29" t="s">
        <v>176</v>
      </c>
      <c r="D79" s="30" t="s">
        <v>177</v>
      </c>
      <c r="E79" s="31">
        <v>9</v>
      </c>
      <c r="F79" s="26" t="s">
        <v>26</v>
      </c>
      <c r="G79" s="27">
        <v>137.61</v>
      </c>
      <c r="H79" s="28"/>
      <c r="I79" s="51">
        <f t="shared" si="7"/>
        <v>0</v>
      </c>
      <c r="J79" s="32"/>
      <c r="R79" s="12"/>
      <c r="V79" s="12"/>
      <c r="W79" s="12"/>
    </row>
    <row r="80" s="2" customFormat="1" ht="25.2" spans="1:23">
      <c r="A80" s="23">
        <v>29</v>
      </c>
      <c r="B80" s="29" t="s">
        <v>178</v>
      </c>
      <c r="C80" s="29" t="s">
        <v>179</v>
      </c>
      <c r="D80" s="30" t="s">
        <v>167</v>
      </c>
      <c r="E80" s="31">
        <v>8</v>
      </c>
      <c r="F80" s="26" t="s">
        <v>26</v>
      </c>
      <c r="G80" s="27">
        <v>2293.58</v>
      </c>
      <c r="H80" s="28"/>
      <c r="I80" s="51">
        <f t="shared" si="7"/>
        <v>0</v>
      </c>
      <c r="J80" s="32"/>
      <c r="R80" s="12"/>
      <c r="V80" s="12"/>
      <c r="W80" s="12"/>
    </row>
    <row r="81" s="2" customFormat="1" ht="36" spans="1:23">
      <c r="A81" s="23">
        <v>30</v>
      </c>
      <c r="B81" s="29" t="s">
        <v>180</v>
      </c>
      <c r="C81" s="29"/>
      <c r="D81" s="30"/>
      <c r="E81" s="31"/>
      <c r="F81" s="26"/>
      <c r="G81" s="27">
        <v>0</v>
      </c>
      <c r="H81" s="28"/>
      <c r="I81" s="51">
        <f t="shared" si="7"/>
        <v>0</v>
      </c>
      <c r="J81" s="32"/>
      <c r="R81" s="12"/>
      <c r="V81" s="12"/>
      <c r="W81" s="12"/>
    </row>
    <row r="82" s="2" customFormat="1" spans="1:23">
      <c r="A82" s="23">
        <v>31</v>
      </c>
      <c r="B82" s="29" t="s">
        <v>181</v>
      </c>
      <c r="C82" s="29" t="s">
        <v>182</v>
      </c>
      <c r="D82" s="30" t="s">
        <v>25</v>
      </c>
      <c r="E82" s="31">
        <v>87.5</v>
      </c>
      <c r="F82" s="26" t="s">
        <v>183</v>
      </c>
      <c r="G82" s="27">
        <v>14.68</v>
      </c>
      <c r="H82" s="28"/>
      <c r="I82" s="51">
        <f t="shared" si="7"/>
        <v>0</v>
      </c>
      <c r="J82" s="29"/>
      <c r="R82" s="12"/>
      <c r="V82" s="12"/>
      <c r="W82" s="12"/>
    </row>
    <row r="83" s="2" customFormat="1" ht="25.5" customHeight="1" spans="1:23">
      <c r="A83" s="23">
        <v>32</v>
      </c>
      <c r="B83" s="29" t="s">
        <v>184</v>
      </c>
      <c r="C83" s="29" t="s">
        <v>185</v>
      </c>
      <c r="D83" s="30" t="s">
        <v>25</v>
      </c>
      <c r="E83" s="30">
        <v>500</v>
      </c>
      <c r="F83" s="43" t="s">
        <v>183</v>
      </c>
      <c r="G83" s="27">
        <v>2.29</v>
      </c>
      <c r="H83" s="28"/>
      <c r="I83" s="51">
        <f t="shared" si="7"/>
        <v>0</v>
      </c>
      <c r="J83" s="54"/>
      <c r="R83" s="12"/>
      <c r="V83" s="12"/>
      <c r="W83" s="12"/>
    </row>
    <row r="84" s="2" customFormat="1" ht="26.4" spans="1:23">
      <c r="A84" s="23">
        <v>33</v>
      </c>
      <c r="B84" s="29" t="s">
        <v>186</v>
      </c>
      <c r="C84" s="29" t="s">
        <v>187</v>
      </c>
      <c r="D84" s="30" t="s">
        <v>25</v>
      </c>
      <c r="E84" s="31">
        <v>69.3</v>
      </c>
      <c r="F84" s="26" t="s">
        <v>183</v>
      </c>
      <c r="G84" s="27">
        <v>22.94</v>
      </c>
      <c r="H84" s="28"/>
      <c r="I84" s="51">
        <f t="shared" si="7"/>
        <v>0</v>
      </c>
      <c r="J84" s="29" t="s">
        <v>188</v>
      </c>
      <c r="R84" s="12"/>
      <c r="V84" s="12"/>
      <c r="W84" s="12"/>
    </row>
    <row r="85" s="2" customFormat="1" spans="1:23">
      <c r="A85" s="23">
        <v>34</v>
      </c>
      <c r="B85" s="29" t="s">
        <v>189</v>
      </c>
      <c r="C85" s="29" t="s">
        <v>190</v>
      </c>
      <c r="D85" s="30" t="s">
        <v>25</v>
      </c>
      <c r="E85" s="31">
        <v>43.2</v>
      </c>
      <c r="F85" s="26" t="s">
        <v>183</v>
      </c>
      <c r="G85" s="27">
        <v>7.34</v>
      </c>
      <c r="H85" s="28"/>
      <c r="I85" s="51">
        <f t="shared" si="7"/>
        <v>0</v>
      </c>
      <c r="J85" s="29"/>
      <c r="R85" s="12"/>
      <c r="V85" s="12"/>
      <c r="W85" s="12"/>
    </row>
    <row r="86" s="2" customFormat="1" ht="25.2" spans="1:23">
      <c r="A86" s="23">
        <v>35</v>
      </c>
      <c r="B86" s="29" t="s">
        <v>191</v>
      </c>
      <c r="C86" s="29" t="s">
        <v>192</v>
      </c>
      <c r="D86" s="30" t="s">
        <v>25</v>
      </c>
      <c r="E86" s="31">
        <v>11.8</v>
      </c>
      <c r="F86" s="26" t="s">
        <v>183</v>
      </c>
      <c r="G86" s="27">
        <v>41.28</v>
      </c>
      <c r="H86" s="28"/>
      <c r="I86" s="51">
        <f t="shared" si="7"/>
        <v>0</v>
      </c>
      <c r="J86" s="29" t="s">
        <v>193</v>
      </c>
      <c r="R86" s="12"/>
      <c r="V86" s="12"/>
      <c r="W86" s="12"/>
    </row>
    <row r="87" s="2" customFormat="1" spans="1:23">
      <c r="A87" s="23">
        <v>36</v>
      </c>
      <c r="B87" s="29" t="s">
        <v>194</v>
      </c>
      <c r="C87" s="29" t="s">
        <v>195</v>
      </c>
      <c r="D87" s="30" t="s">
        <v>25</v>
      </c>
      <c r="E87" s="31">
        <v>160</v>
      </c>
      <c r="F87" s="26" t="s">
        <v>183</v>
      </c>
      <c r="G87" s="27">
        <v>7.34</v>
      </c>
      <c r="H87" s="28"/>
      <c r="I87" s="51">
        <f t="shared" si="7"/>
        <v>0</v>
      </c>
      <c r="J87" s="29"/>
      <c r="R87" s="12"/>
      <c r="V87" s="12"/>
      <c r="W87" s="12"/>
    </row>
    <row r="88" s="2" customFormat="1" ht="25.2" spans="1:23">
      <c r="A88" s="23">
        <v>37</v>
      </c>
      <c r="B88" s="29" t="s">
        <v>196</v>
      </c>
      <c r="C88" s="29" t="s">
        <v>197</v>
      </c>
      <c r="D88" s="30" t="s">
        <v>25</v>
      </c>
      <c r="E88" s="31">
        <v>397</v>
      </c>
      <c r="F88" s="26" t="s">
        <v>183</v>
      </c>
      <c r="G88" s="27">
        <v>2.75</v>
      </c>
      <c r="H88" s="28"/>
      <c r="I88" s="51">
        <f t="shared" ref="I88:I101" si="8">IF(H88&gt;G88,"报价无效",H88*E88)</f>
        <v>0</v>
      </c>
      <c r="J88" s="29"/>
      <c r="R88" s="12"/>
      <c r="V88" s="12"/>
      <c r="W88" s="12"/>
    </row>
    <row r="89" s="2" customFormat="1" spans="1:23">
      <c r="A89" s="23">
        <v>38</v>
      </c>
      <c r="B89" s="29" t="s">
        <v>198</v>
      </c>
      <c r="C89" s="29" t="s">
        <v>199</v>
      </c>
      <c r="D89" s="30" t="s">
        <v>25</v>
      </c>
      <c r="E89" s="31">
        <v>2450.26</v>
      </c>
      <c r="F89" s="26" t="s">
        <v>183</v>
      </c>
      <c r="G89" s="27">
        <v>7.34</v>
      </c>
      <c r="H89" s="28"/>
      <c r="I89" s="51">
        <f t="shared" si="8"/>
        <v>0</v>
      </c>
      <c r="J89" s="29"/>
      <c r="R89" s="12"/>
      <c r="V89" s="12"/>
      <c r="W89" s="12"/>
    </row>
    <row r="90" s="2" customFormat="1" spans="1:23">
      <c r="A90" s="23">
        <v>39</v>
      </c>
      <c r="B90" s="29" t="s">
        <v>200</v>
      </c>
      <c r="C90" s="29" t="s">
        <v>201</v>
      </c>
      <c r="D90" s="30" t="s">
        <v>25</v>
      </c>
      <c r="E90" s="31">
        <v>1276.44</v>
      </c>
      <c r="F90" s="26" t="s">
        <v>183</v>
      </c>
      <c r="G90" s="27">
        <v>20.18</v>
      </c>
      <c r="H90" s="28"/>
      <c r="I90" s="51">
        <f t="shared" si="8"/>
        <v>0</v>
      </c>
      <c r="J90" s="29"/>
      <c r="R90" s="12"/>
      <c r="V90" s="12"/>
      <c r="W90" s="12"/>
    </row>
    <row r="91" s="2" customFormat="1" ht="26.4" spans="1:23">
      <c r="A91" s="23">
        <v>40</v>
      </c>
      <c r="B91" s="29" t="s">
        <v>202</v>
      </c>
      <c r="C91" s="29" t="s">
        <v>203</v>
      </c>
      <c r="D91" s="30" t="s">
        <v>63</v>
      </c>
      <c r="E91" s="31">
        <v>216</v>
      </c>
      <c r="F91" s="26" t="s">
        <v>183</v>
      </c>
      <c r="G91" s="27">
        <v>2.75</v>
      </c>
      <c r="H91" s="28"/>
      <c r="I91" s="51">
        <f t="shared" si="8"/>
        <v>0</v>
      </c>
      <c r="J91" s="29"/>
      <c r="R91" s="12"/>
      <c r="V91" s="12"/>
      <c r="W91" s="12"/>
    </row>
    <row r="92" s="2" customFormat="1" ht="52.8" spans="1:23">
      <c r="A92" s="23">
        <v>41</v>
      </c>
      <c r="B92" s="29" t="s">
        <v>204</v>
      </c>
      <c r="C92" s="29" t="s">
        <v>205</v>
      </c>
      <c r="D92" s="30" t="s">
        <v>206</v>
      </c>
      <c r="E92" s="31">
        <v>34</v>
      </c>
      <c r="F92" s="26" t="s">
        <v>183</v>
      </c>
      <c r="G92" s="27">
        <v>45.87</v>
      </c>
      <c r="H92" s="28"/>
      <c r="I92" s="51">
        <f t="shared" si="8"/>
        <v>0</v>
      </c>
      <c r="J92" s="29"/>
      <c r="R92" s="12"/>
      <c r="V92" s="12"/>
      <c r="W92" s="12"/>
    </row>
    <row r="93" s="2" customFormat="1" ht="38.4" spans="1:23">
      <c r="A93" s="23">
        <v>42</v>
      </c>
      <c r="B93" s="29" t="s">
        <v>207</v>
      </c>
      <c r="C93" s="29" t="s">
        <v>208</v>
      </c>
      <c r="D93" s="30" t="s">
        <v>25</v>
      </c>
      <c r="E93" s="31">
        <v>760.39</v>
      </c>
      <c r="F93" s="26" t="s">
        <v>183</v>
      </c>
      <c r="G93" s="27">
        <v>14.68</v>
      </c>
      <c r="H93" s="28"/>
      <c r="I93" s="51">
        <f t="shared" si="8"/>
        <v>0</v>
      </c>
      <c r="J93" s="29" t="s">
        <v>209</v>
      </c>
      <c r="R93" s="12"/>
      <c r="V93" s="12"/>
      <c r="W93" s="12"/>
    </row>
    <row r="94" s="2" customFormat="1" spans="1:23">
      <c r="A94" s="23">
        <v>43</v>
      </c>
      <c r="B94" s="44" t="s">
        <v>210</v>
      </c>
      <c r="C94" s="44" t="s">
        <v>211</v>
      </c>
      <c r="D94" s="45" t="s">
        <v>25</v>
      </c>
      <c r="E94" s="46">
        <v>51.08</v>
      </c>
      <c r="F94" s="47" t="s">
        <v>183</v>
      </c>
      <c r="G94" s="27">
        <v>23.85</v>
      </c>
      <c r="H94" s="28"/>
      <c r="I94" s="51">
        <f t="shared" si="8"/>
        <v>0</v>
      </c>
      <c r="J94" s="29" t="s">
        <v>212</v>
      </c>
      <c r="R94" s="12"/>
      <c r="V94" s="12"/>
      <c r="W94" s="12"/>
    </row>
    <row r="95" s="2" customFormat="1" ht="26.4" spans="1:23">
      <c r="A95" s="23">
        <v>44</v>
      </c>
      <c r="B95" s="24" t="s">
        <v>213</v>
      </c>
      <c r="C95" s="24" t="s">
        <v>214</v>
      </c>
      <c r="D95" s="34" t="s">
        <v>25</v>
      </c>
      <c r="E95" s="48">
        <v>7.56</v>
      </c>
      <c r="F95" s="26" t="s">
        <v>183</v>
      </c>
      <c r="G95" s="27">
        <v>40.37</v>
      </c>
      <c r="H95" s="28"/>
      <c r="I95" s="51">
        <f t="shared" si="8"/>
        <v>0</v>
      </c>
      <c r="J95" s="29" t="s">
        <v>215</v>
      </c>
      <c r="R95" s="12"/>
      <c r="V95" s="12"/>
      <c r="W95" s="12"/>
    </row>
    <row r="96" s="2" customFormat="1" ht="26.4" spans="1:23">
      <c r="A96" s="23">
        <v>45</v>
      </c>
      <c r="B96" s="29" t="s">
        <v>216</v>
      </c>
      <c r="C96" s="29" t="s">
        <v>217</v>
      </c>
      <c r="D96" s="30" t="s">
        <v>206</v>
      </c>
      <c r="E96" s="31">
        <v>24</v>
      </c>
      <c r="F96" s="26" t="s">
        <v>183</v>
      </c>
      <c r="G96" s="27">
        <v>39.45</v>
      </c>
      <c r="H96" s="28"/>
      <c r="I96" s="51">
        <f t="shared" si="8"/>
        <v>0</v>
      </c>
      <c r="J96" s="29"/>
      <c r="R96" s="12"/>
      <c r="V96" s="12"/>
      <c r="W96" s="12"/>
    </row>
    <row r="97" s="2" customFormat="1" spans="1:23">
      <c r="A97" s="23">
        <v>46</v>
      </c>
      <c r="B97" s="29" t="s">
        <v>218</v>
      </c>
      <c r="C97" s="29" t="s">
        <v>219</v>
      </c>
      <c r="D97" s="30" t="s">
        <v>25</v>
      </c>
      <c r="E97" s="31">
        <v>395.46</v>
      </c>
      <c r="F97" s="26" t="s">
        <v>183</v>
      </c>
      <c r="G97" s="27">
        <v>41.28</v>
      </c>
      <c r="H97" s="28"/>
      <c r="I97" s="51">
        <f t="shared" si="8"/>
        <v>0</v>
      </c>
      <c r="J97" s="29"/>
      <c r="R97" s="12"/>
      <c r="V97" s="12"/>
      <c r="W97" s="12"/>
    </row>
    <row r="98" s="2" customFormat="1" spans="1:23">
      <c r="A98" s="23">
        <v>47</v>
      </c>
      <c r="B98" s="29" t="s">
        <v>220</v>
      </c>
      <c r="C98" s="29" t="s">
        <v>221</v>
      </c>
      <c r="D98" s="30" t="s">
        <v>25</v>
      </c>
      <c r="E98" s="31">
        <v>428.78</v>
      </c>
      <c r="F98" s="26" t="s">
        <v>183</v>
      </c>
      <c r="G98" s="27">
        <v>7.34</v>
      </c>
      <c r="H98" s="28"/>
      <c r="I98" s="51">
        <f t="shared" si="8"/>
        <v>0</v>
      </c>
      <c r="J98" s="29"/>
      <c r="R98" s="12"/>
      <c r="V98" s="12"/>
      <c r="W98" s="12"/>
    </row>
    <row r="99" s="2" customFormat="1" spans="1:23">
      <c r="A99" s="23">
        <v>48</v>
      </c>
      <c r="B99" s="29" t="s">
        <v>222</v>
      </c>
      <c r="C99" s="29" t="s">
        <v>223</v>
      </c>
      <c r="D99" s="30" t="s">
        <v>173</v>
      </c>
      <c r="E99" s="31">
        <v>32</v>
      </c>
      <c r="F99" s="26" t="s">
        <v>183</v>
      </c>
      <c r="G99" s="27">
        <v>45.87</v>
      </c>
      <c r="H99" s="28"/>
      <c r="I99" s="51">
        <f t="shared" si="8"/>
        <v>0</v>
      </c>
      <c r="J99" s="29"/>
      <c r="R99" s="12"/>
      <c r="V99" s="12"/>
      <c r="W99" s="12"/>
    </row>
    <row r="100" s="2" customFormat="1" spans="1:23">
      <c r="A100" s="23">
        <v>49</v>
      </c>
      <c r="B100" s="44" t="s">
        <v>224</v>
      </c>
      <c r="C100" s="44" t="s">
        <v>225</v>
      </c>
      <c r="D100" s="45" t="s">
        <v>173</v>
      </c>
      <c r="E100" s="46">
        <v>20</v>
      </c>
      <c r="F100" s="47" t="s">
        <v>183</v>
      </c>
      <c r="G100" s="27">
        <v>27.52</v>
      </c>
      <c r="H100" s="28"/>
      <c r="I100" s="51">
        <f t="shared" si="8"/>
        <v>0</v>
      </c>
      <c r="J100" s="29"/>
      <c r="R100" s="12"/>
      <c r="V100" s="12"/>
      <c r="W100" s="12"/>
    </row>
    <row r="101" s="2" customFormat="1" spans="1:23">
      <c r="A101" s="23">
        <v>26</v>
      </c>
      <c r="B101" s="29" t="s">
        <v>226</v>
      </c>
      <c r="C101" s="29" t="s">
        <v>227</v>
      </c>
      <c r="D101" s="30" t="s">
        <v>173</v>
      </c>
      <c r="E101" s="31">
        <v>12</v>
      </c>
      <c r="F101" s="26" t="s">
        <v>183</v>
      </c>
      <c r="G101" s="27">
        <v>27.52</v>
      </c>
      <c r="H101" s="28"/>
      <c r="I101" s="51">
        <f t="shared" si="8"/>
        <v>0</v>
      </c>
      <c r="J101" s="40"/>
      <c r="R101" s="12"/>
      <c r="V101" s="12"/>
      <c r="W101" s="12"/>
    </row>
    <row r="102" s="2" customFormat="1" ht="38.4" spans="1:23">
      <c r="A102" s="23">
        <v>27</v>
      </c>
      <c r="B102" s="29" t="s">
        <v>228</v>
      </c>
      <c r="C102" s="29" t="s">
        <v>229</v>
      </c>
      <c r="D102" s="30" t="s">
        <v>63</v>
      </c>
      <c r="E102" s="31">
        <v>1708</v>
      </c>
      <c r="F102" s="26" t="s">
        <v>183</v>
      </c>
      <c r="G102" s="27">
        <v>9.17</v>
      </c>
      <c r="H102" s="28"/>
      <c r="I102" s="51">
        <f t="shared" ref="I102:I111" si="9">IF(H102&gt;G102,"报价无效",H102*E102)</f>
        <v>0</v>
      </c>
      <c r="J102" s="32"/>
      <c r="R102" s="12"/>
      <c r="V102" s="12"/>
      <c r="W102" s="12"/>
    </row>
    <row r="103" s="2" customFormat="1" spans="1:23">
      <c r="A103" s="23">
        <v>28</v>
      </c>
      <c r="B103" s="29" t="s">
        <v>230</v>
      </c>
      <c r="C103" s="29" t="s">
        <v>231</v>
      </c>
      <c r="D103" s="30" t="s">
        <v>69</v>
      </c>
      <c r="E103" s="31">
        <v>52</v>
      </c>
      <c r="F103" s="26" t="s">
        <v>183</v>
      </c>
      <c r="G103" s="27">
        <v>32.11</v>
      </c>
      <c r="H103" s="28"/>
      <c r="I103" s="51">
        <f t="shared" si="9"/>
        <v>0</v>
      </c>
      <c r="J103" s="32"/>
      <c r="R103" s="12"/>
      <c r="V103" s="12"/>
      <c r="W103" s="12"/>
    </row>
    <row r="104" s="2" customFormat="1" spans="1:23">
      <c r="A104" s="23">
        <v>29</v>
      </c>
      <c r="B104" s="29" t="s">
        <v>232</v>
      </c>
      <c r="C104" s="29" t="s">
        <v>233</v>
      </c>
      <c r="D104" s="30" t="s">
        <v>173</v>
      </c>
      <c r="E104" s="31">
        <v>7</v>
      </c>
      <c r="F104" s="26" t="s">
        <v>183</v>
      </c>
      <c r="G104" s="27">
        <v>50.46</v>
      </c>
      <c r="H104" s="28"/>
      <c r="I104" s="51">
        <f t="shared" si="9"/>
        <v>0</v>
      </c>
      <c r="J104" s="32"/>
      <c r="R104" s="12"/>
      <c r="V104" s="12"/>
      <c r="W104" s="12"/>
    </row>
    <row r="105" s="2" customFormat="1" spans="1:23">
      <c r="A105" s="23">
        <v>30</v>
      </c>
      <c r="B105" s="29" t="s">
        <v>234</v>
      </c>
      <c r="C105" s="29"/>
      <c r="D105" s="30" t="s">
        <v>120</v>
      </c>
      <c r="E105" s="31">
        <v>980</v>
      </c>
      <c r="F105" s="26" t="s">
        <v>183</v>
      </c>
      <c r="G105" s="27">
        <v>2.75</v>
      </c>
      <c r="H105" s="28"/>
      <c r="I105" s="51">
        <f t="shared" si="9"/>
        <v>0</v>
      </c>
      <c r="J105" s="32"/>
      <c r="R105" s="12"/>
      <c r="V105" s="12"/>
      <c r="W105" s="12"/>
    </row>
    <row r="106" s="2" customFormat="1" spans="1:23">
      <c r="A106" s="23">
        <v>31</v>
      </c>
      <c r="B106" s="29" t="s">
        <v>235</v>
      </c>
      <c r="C106" s="29"/>
      <c r="D106" s="30" t="s">
        <v>102</v>
      </c>
      <c r="E106" s="31">
        <v>144</v>
      </c>
      <c r="F106" s="26" t="s">
        <v>183</v>
      </c>
      <c r="G106" s="27">
        <v>5.5</v>
      </c>
      <c r="H106" s="28"/>
      <c r="I106" s="51">
        <f t="shared" si="9"/>
        <v>0</v>
      </c>
      <c r="J106" s="29"/>
      <c r="R106" s="12"/>
      <c r="V106" s="12"/>
      <c r="W106" s="12"/>
    </row>
    <row r="107" s="2" customFormat="1" ht="25.5" customHeight="1" spans="1:23">
      <c r="A107" s="23">
        <v>32</v>
      </c>
      <c r="B107" s="29" t="s">
        <v>236</v>
      </c>
      <c r="C107" s="29"/>
      <c r="D107" s="30" t="s">
        <v>173</v>
      </c>
      <c r="E107" s="30">
        <v>50</v>
      </c>
      <c r="F107" s="43" t="s">
        <v>183</v>
      </c>
      <c r="G107" s="27">
        <v>9.17</v>
      </c>
      <c r="H107" s="28"/>
      <c r="I107" s="51">
        <f t="shared" si="9"/>
        <v>0</v>
      </c>
      <c r="J107" s="54"/>
      <c r="R107" s="12"/>
      <c r="V107" s="12"/>
      <c r="W107" s="12"/>
    </row>
    <row r="108" s="2" customFormat="1" spans="1:23">
      <c r="A108" s="23">
        <v>33</v>
      </c>
      <c r="B108" s="29" t="s">
        <v>237</v>
      </c>
      <c r="C108" s="29"/>
      <c r="D108" s="30" t="s">
        <v>25</v>
      </c>
      <c r="E108" s="31">
        <v>48</v>
      </c>
      <c r="F108" s="26" t="s">
        <v>183</v>
      </c>
      <c r="G108" s="27">
        <v>23.85</v>
      </c>
      <c r="H108" s="28"/>
      <c r="I108" s="51">
        <f t="shared" si="9"/>
        <v>0</v>
      </c>
      <c r="J108" s="29"/>
      <c r="R108" s="12"/>
      <c r="V108" s="12"/>
      <c r="W108" s="12"/>
    </row>
    <row r="109" s="2" customFormat="1" ht="25.2" spans="1:23">
      <c r="A109" s="23">
        <v>34</v>
      </c>
      <c r="B109" s="29" t="s">
        <v>238</v>
      </c>
      <c r="C109" s="29"/>
      <c r="D109" s="30" t="s">
        <v>25</v>
      </c>
      <c r="E109" s="31">
        <v>262</v>
      </c>
      <c r="F109" s="26" t="s">
        <v>183</v>
      </c>
      <c r="G109" s="27">
        <v>11.93</v>
      </c>
      <c r="H109" s="28"/>
      <c r="I109" s="51">
        <f t="shared" si="9"/>
        <v>0</v>
      </c>
      <c r="J109" s="29" t="s">
        <v>239</v>
      </c>
      <c r="R109" s="12"/>
      <c r="V109" s="12"/>
      <c r="W109" s="12"/>
    </row>
    <row r="110" s="2" customFormat="1" ht="26.4" spans="1:23">
      <c r="A110" s="23">
        <v>35</v>
      </c>
      <c r="B110" s="29" t="s">
        <v>240</v>
      </c>
      <c r="C110" s="29" t="s">
        <v>241</v>
      </c>
      <c r="D110" s="30" t="s">
        <v>25</v>
      </c>
      <c r="E110" s="31">
        <v>9</v>
      </c>
      <c r="F110" s="26" t="s">
        <v>183</v>
      </c>
      <c r="G110" s="27">
        <v>20.18</v>
      </c>
      <c r="H110" s="28"/>
      <c r="I110" s="51">
        <f t="shared" si="9"/>
        <v>0</v>
      </c>
      <c r="J110" s="29" t="s">
        <v>242</v>
      </c>
      <c r="R110" s="12"/>
      <c r="V110" s="12"/>
      <c r="W110" s="12"/>
    </row>
    <row r="111" s="2" customFormat="1" spans="1:23">
      <c r="A111" s="23">
        <v>36</v>
      </c>
      <c r="B111" s="29" t="s">
        <v>243</v>
      </c>
      <c r="C111" s="29"/>
      <c r="D111" s="30" t="s">
        <v>25</v>
      </c>
      <c r="E111" s="31">
        <v>6400</v>
      </c>
      <c r="F111" s="26" t="s">
        <v>183</v>
      </c>
      <c r="G111" s="27">
        <v>11.93</v>
      </c>
      <c r="H111" s="28"/>
      <c r="I111" s="51">
        <f t="shared" si="9"/>
        <v>0</v>
      </c>
      <c r="J111" s="29"/>
      <c r="R111" s="12"/>
      <c r="V111" s="12"/>
      <c r="W111" s="12"/>
    </row>
    <row r="112" s="2" customFormat="1" spans="1:23">
      <c r="A112" s="23">
        <v>37</v>
      </c>
      <c r="B112" s="29" t="s">
        <v>244</v>
      </c>
      <c r="C112" s="29"/>
      <c r="D112" s="30" t="s">
        <v>63</v>
      </c>
      <c r="E112" s="31">
        <v>700</v>
      </c>
      <c r="F112" s="26" t="s">
        <v>183</v>
      </c>
      <c r="G112" s="27">
        <v>7.34</v>
      </c>
      <c r="H112" s="28"/>
      <c r="I112" s="51">
        <f t="shared" ref="I112:I113" si="10">IF(H112&gt;G112,"报价无效",H112*E112)</f>
        <v>0</v>
      </c>
      <c r="J112" s="29"/>
      <c r="R112" s="12"/>
      <c r="V112" s="12"/>
      <c r="W112" s="12"/>
    </row>
    <row r="113" s="2" customFormat="1" spans="1:23">
      <c r="A113" s="23">
        <v>38</v>
      </c>
      <c r="B113" s="29" t="s">
        <v>245</v>
      </c>
      <c r="C113" s="29" t="s">
        <v>246</v>
      </c>
      <c r="D113" s="30" t="s">
        <v>102</v>
      </c>
      <c r="E113" s="31">
        <v>2</v>
      </c>
      <c r="F113" s="26" t="s">
        <v>183</v>
      </c>
      <c r="G113" s="27">
        <v>9.17</v>
      </c>
      <c r="H113" s="28"/>
      <c r="I113" s="51">
        <f t="shared" si="10"/>
        <v>0</v>
      </c>
      <c r="J113" s="29"/>
      <c r="R113" s="12"/>
      <c r="V113" s="12"/>
      <c r="W113" s="12"/>
    </row>
    <row r="114" s="2" customFormat="1" spans="1:23">
      <c r="A114" s="23">
        <v>39</v>
      </c>
      <c r="B114" s="29" t="s">
        <v>247</v>
      </c>
      <c r="C114" s="29" t="s">
        <v>248</v>
      </c>
      <c r="D114" s="30" t="s">
        <v>63</v>
      </c>
      <c r="E114" s="31">
        <v>30</v>
      </c>
      <c r="F114" s="26" t="s">
        <v>183</v>
      </c>
      <c r="G114" s="27">
        <v>18.35</v>
      </c>
      <c r="H114" s="28"/>
      <c r="I114" s="51">
        <f t="shared" ref="I114:I117" si="11">IF(H114&gt;G114,"报价无效",H114*E114)</f>
        <v>0</v>
      </c>
      <c r="J114" s="29"/>
      <c r="R114" s="12"/>
      <c r="V114" s="12"/>
      <c r="W114" s="12"/>
    </row>
    <row r="115" s="2" customFormat="1" spans="1:23">
      <c r="A115" s="23">
        <v>40</v>
      </c>
      <c r="B115" s="29" t="s">
        <v>249</v>
      </c>
      <c r="C115" s="29"/>
      <c r="D115" s="30" t="s">
        <v>116</v>
      </c>
      <c r="E115" s="31">
        <v>4</v>
      </c>
      <c r="F115" s="26" t="s">
        <v>183</v>
      </c>
      <c r="G115" s="27">
        <v>41.28</v>
      </c>
      <c r="H115" s="28"/>
      <c r="I115" s="51">
        <f t="shared" si="11"/>
        <v>0</v>
      </c>
      <c r="J115" s="29"/>
      <c r="R115" s="12"/>
      <c r="V115" s="12"/>
      <c r="W115" s="12"/>
    </row>
    <row r="116" s="2" customFormat="1" spans="1:23">
      <c r="A116" s="23">
        <v>41</v>
      </c>
      <c r="B116" s="29" t="s">
        <v>250</v>
      </c>
      <c r="C116" s="29" t="s">
        <v>251</v>
      </c>
      <c r="D116" s="30" t="s">
        <v>63</v>
      </c>
      <c r="E116" s="31">
        <v>20</v>
      </c>
      <c r="F116" s="26" t="s">
        <v>183</v>
      </c>
      <c r="G116" s="27">
        <v>16.51</v>
      </c>
      <c r="H116" s="28"/>
      <c r="I116" s="51">
        <f t="shared" si="11"/>
        <v>0</v>
      </c>
      <c r="J116" s="29"/>
      <c r="R116" s="12"/>
      <c r="V116" s="12"/>
      <c r="W116" s="12"/>
    </row>
    <row r="117" s="2" customFormat="1" spans="1:23">
      <c r="A117" s="23">
        <v>42</v>
      </c>
      <c r="B117" s="29" t="s">
        <v>252</v>
      </c>
      <c r="C117" s="29" t="s">
        <v>253</v>
      </c>
      <c r="D117" s="30" t="s">
        <v>75</v>
      </c>
      <c r="E117" s="31">
        <v>1</v>
      </c>
      <c r="F117" s="26" t="s">
        <v>183</v>
      </c>
      <c r="G117" s="27">
        <v>137.61</v>
      </c>
      <c r="H117" s="28"/>
      <c r="I117" s="51">
        <f t="shared" si="11"/>
        <v>0</v>
      </c>
      <c r="J117" s="29"/>
      <c r="R117" s="12"/>
      <c r="V117" s="12"/>
      <c r="W117" s="12"/>
    </row>
    <row r="118" s="2" customFormat="1" spans="1:23">
      <c r="A118" s="56" t="s">
        <v>254</v>
      </c>
      <c r="B118" s="56"/>
      <c r="C118" s="56"/>
      <c r="D118" s="56"/>
      <c r="E118" s="56"/>
      <c r="F118" s="56"/>
      <c r="G118" s="56"/>
      <c r="H118" s="56"/>
      <c r="I118" s="51">
        <f>SUM(I4:I117)</f>
        <v>0</v>
      </c>
      <c r="J118" s="62"/>
      <c r="R118" s="12"/>
      <c r="V118" s="12"/>
      <c r="W118" s="12"/>
    </row>
    <row r="119" spans="7:11">
      <c r="G119" s="3"/>
      <c r="H119" s="57"/>
      <c r="I119" s="63"/>
      <c r="J119" s="63"/>
      <c r="K119" s="11"/>
    </row>
    <row r="120" spans="1:11">
      <c r="A120" s="58"/>
      <c r="B120" s="59"/>
      <c r="C120" s="59"/>
      <c r="D120" s="60"/>
      <c r="E120" s="60"/>
      <c r="F120" s="61"/>
      <c r="G120" s="3"/>
      <c r="H120" s="57"/>
      <c r="I120" s="63"/>
      <c r="J120" s="63"/>
      <c r="K120" s="11"/>
    </row>
    <row r="121" spans="7:11">
      <c r="G121" s="3"/>
      <c r="H121" s="57"/>
      <c r="I121" s="63"/>
      <c r="J121" s="63"/>
      <c r="K121" s="11"/>
    </row>
    <row r="122" spans="7:11">
      <c r="G122" s="3"/>
      <c r="H122" s="57"/>
      <c r="I122" s="63"/>
      <c r="J122" s="63"/>
      <c r="K122" s="11"/>
    </row>
    <row r="123" spans="7:11">
      <c r="G123" s="3"/>
      <c r="H123" s="57"/>
      <c r="I123" s="63"/>
      <c r="J123" s="63"/>
      <c r="K123" s="11"/>
    </row>
    <row r="124" spans="7:11">
      <c r="G124" s="3"/>
      <c r="H124" s="57"/>
      <c r="I124" s="63"/>
      <c r="J124" s="63"/>
      <c r="K124" s="11"/>
    </row>
    <row r="125" spans="7:11">
      <c r="G125" s="3"/>
      <c r="H125" s="57"/>
      <c r="I125" s="63"/>
      <c r="J125" s="63"/>
      <c r="K125" s="11"/>
    </row>
    <row r="126" spans="7:11">
      <c r="G126" s="3"/>
      <c r="H126" s="57"/>
      <c r="I126" s="63"/>
      <c r="J126" s="63"/>
      <c r="K126" s="11"/>
    </row>
    <row r="127" spans="7:11">
      <c r="G127" s="3"/>
      <c r="H127" s="57"/>
      <c r="I127" s="63"/>
      <c r="J127" s="63"/>
      <c r="K127" s="11"/>
    </row>
    <row r="128" spans="7:11">
      <c r="G128" s="3"/>
      <c r="H128" s="57"/>
      <c r="I128" s="63"/>
      <c r="J128" s="63"/>
      <c r="K128" s="11"/>
    </row>
    <row r="129" spans="7:11">
      <c r="G129" s="3"/>
      <c r="H129" s="57"/>
      <c r="I129" s="63"/>
      <c r="J129" s="63"/>
      <c r="K129" s="11"/>
    </row>
    <row r="130" spans="7:11">
      <c r="G130" s="3"/>
      <c r="H130" s="57"/>
      <c r="I130" s="63"/>
      <c r="J130" s="63"/>
      <c r="K130" s="11"/>
    </row>
    <row r="131" spans="7:11">
      <c r="G131" s="3"/>
      <c r="H131" s="57"/>
      <c r="I131" s="63"/>
      <c r="J131" s="63"/>
      <c r="K131" s="11"/>
    </row>
    <row r="132" spans="7:11">
      <c r="G132" s="3"/>
      <c r="H132" s="57"/>
      <c r="I132" s="63"/>
      <c r="J132" s="63"/>
      <c r="K132" s="11"/>
    </row>
    <row r="133" spans="7:11">
      <c r="G133" s="3"/>
      <c r="H133" s="57"/>
      <c r="I133" s="63"/>
      <c r="J133" s="63"/>
      <c r="K133" s="11"/>
    </row>
    <row r="134" spans="7:11">
      <c r="G134" s="3"/>
      <c r="H134" s="57"/>
      <c r="I134" s="63"/>
      <c r="J134" s="63"/>
      <c r="K134" s="11"/>
    </row>
    <row r="135" spans="7:11">
      <c r="G135" s="3"/>
      <c r="H135" s="57"/>
      <c r="I135" s="63"/>
      <c r="J135" s="63"/>
      <c r="K135" s="11"/>
    </row>
    <row r="136" spans="7:11">
      <c r="G136" s="3"/>
      <c r="H136" s="57"/>
      <c r="I136" s="63"/>
      <c r="J136" s="63"/>
      <c r="K136" s="11"/>
    </row>
    <row r="137" spans="7:11">
      <c r="G137" s="3"/>
      <c r="H137" s="57"/>
      <c r="I137" s="63"/>
      <c r="J137" s="63"/>
      <c r="K137" s="11"/>
    </row>
    <row r="138" spans="7:11">
      <c r="G138" s="3"/>
      <c r="H138" s="57"/>
      <c r="I138" s="63"/>
      <c r="J138" s="63"/>
      <c r="K138" s="11"/>
    </row>
    <row r="139" spans="7:11">
      <c r="G139" s="3"/>
      <c r="H139" s="57"/>
      <c r="I139" s="63"/>
      <c r="J139" s="63"/>
      <c r="K139" s="11"/>
    </row>
    <row r="140" spans="7:11">
      <c r="G140" s="3"/>
      <c r="H140" s="57"/>
      <c r="I140" s="63"/>
      <c r="J140" s="63"/>
      <c r="K140" s="11"/>
    </row>
    <row r="141" spans="7:11">
      <c r="G141" s="3"/>
      <c r="H141" s="57"/>
      <c r="I141" s="63"/>
      <c r="J141" s="63"/>
      <c r="K141" s="11"/>
    </row>
    <row r="142" spans="7:11">
      <c r="G142" s="3"/>
      <c r="H142" s="57"/>
      <c r="I142" s="63"/>
      <c r="J142" s="63"/>
      <c r="K142" s="11"/>
    </row>
    <row r="143" spans="7:11">
      <c r="G143" s="3"/>
      <c r="H143" s="57"/>
      <c r="I143" s="63"/>
      <c r="J143" s="63"/>
      <c r="K143" s="11"/>
    </row>
    <row r="144" spans="7:11">
      <c r="G144" s="3"/>
      <c r="H144" s="57"/>
      <c r="I144" s="63"/>
      <c r="J144" s="63"/>
      <c r="K144" s="11"/>
    </row>
    <row r="145" spans="7:11">
      <c r="G145" s="3"/>
      <c r="H145" s="57"/>
      <c r="I145" s="63"/>
      <c r="J145" s="63"/>
      <c r="K145" s="11"/>
    </row>
    <row r="146" spans="7:11">
      <c r="G146" s="3"/>
      <c r="H146" s="57"/>
      <c r="I146" s="63"/>
      <c r="J146" s="63"/>
      <c r="K146" s="11"/>
    </row>
    <row r="147" spans="7:11">
      <c r="G147" s="3"/>
      <c r="H147" s="57"/>
      <c r="I147" s="63"/>
      <c r="J147" s="63"/>
      <c r="K147" s="11"/>
    </row>
    <row r="148" spans="7:11">
      <c r="G148" s="3"/>
      <c r="H148" s="57"/>
      <c r="I148" s="63"/>
      <c r="J148" s="63"/>
      <c r="K148" s="11"/>
    </row>
    <row r="149" spans="7:11">
      <c r="G149" s="3"/>
      <c r="H149" s="57"/>
      <c r="I149" s="63"/>
      <c r="J149" s="63"/>
      <c r="K149" s="11"/>
    </row>
    <row r="150" spans="7:11">
      <c r="G150" s="3"/>
      <c r="H150" s="57"/>
      <c r="I150" s="63"/>
      <c r="J150" s="63"/>
      <c r="K150" s="11"/>
    </row>
    <row r="151" spans="7:11">
      <c r="G151" s="3"/>
      <c r="H151" s="57"/>
      <c r="I151" s="63"/>
      <c r="J151" s="63"/>
      <c r="K151" s="11"/>
    </row>
    <row r="152" spans="7:11">
      <c r="G152" s="3"/>
      <c r="H152" s="57"/>
      <c r="I152" s="63"/>
      <c r="J152" s="63"/>
      <c r="K152" s="11"/>
    </row>
    <row r="153" spans="7:11">
      <c r="G153" s="3"/>
      <c r="H153" s="57"/>
      <c r="I153" s="63"/>
      <c r="J153" s="63"/>
      <c r="K153" s="11"/>
    </row>
    <row r="154" spans="7:11">
      <c r="G154" s="3"/>
      <c r="H154" s="57"/>
      <c r="I154" s="63"/>
      <c r="J154" s="63"/>
      <c r="K154" s="11"/>
    </row>
    <row r="155" spans="7:11">
      <c r="G155" s="3"/>
      <c r="H155" s="57"/>
      <c r="I155" s="63"/>
      <c r="J155" s="63"/>
      <c r="K155" s="11"/>
    </row>
    <row r="156" spans="7:11">
      <c r="G156" s="3"/>
      <c r="H156" s="57"/>
      <c r="I156" s="63"/>
      <c r="J156" s="63"/>
      <c r="K156" s="11"/>
    </row>
    <row r="157" spans="7:11">
      <c r="G157" s="3"/>
      <c r="H157" s="57"/>
      <c r="I157" s="63"/>
      <c r="J157" s="63"/>
      <c r="K157" s="11"/>
    </row>
    <row r="158" spans="7:11">
      <c r="G158" s="3"/>
      <c r="H158" s="57"/>
      <c r="I158" s="63"/>
      <c r="J158" s="63"/>
      <c r="K158" s="11"/>
    </row>
    <row r="159" spans="7:11">
      <c r="G159" s="3"/>
      <c r="H159" s="57"/>
      <c r="I159" s="63"/>
      <c r="J159" s="63"/>
      <c r="K159" s="11"/>
    </row>
    <row r="160" spans="7:11">
      <c r="G160" s="3"/>
      <c r="H160" s="57"/>
      <c r="I160" s="63"/>
      <c r="J160" s="63"/>
      <c r="K160" s="11"/>
    </row>
    <row r="161" spans="7:11">
      <c r="G161" s="3"/>
      <c r="H161" s="57"/>
      <c r="I161" s="63"/>
      <c r="J161" s="63"/>
      <c r="K161" s="11"/>
    </row>
    <row r="162" spans="7:11">
      <c r="G162" s="3"/>
      <c r="H162" s="57"/>
      <c r="I162" s="63"/>
      <c r="J162" s="63"/>
      <c r="K162" s="11"/>
    </row>
    <row r="163" spans="7:11">
      <c r="G163" s="3"/>
      <c r="H163" s="57"/>
      <c r="I163" s="63"/>
      <c r="J163" s="63"/>
      <c r="K163" s="11"/>
    </row>
    <row r="164" spans="7:11">
      <c r="G164" s="3"/>
      <c r="H164" s="57"/>
      <c r="I164" s="63"/>
      <c r="J164" s="63"/>
      <c r="K164" s="11"/>
    </row>
    <row r="165" spans="7:11">
      <c r="G165" s="3"/>
      <c r="H165" s="57"/>
      <c r="I165" s="63"/>
      <c r="J165" s="63"/>
      <c r="K165" s="11"/>
    </row>
    <row r="166" spans="7:11">
      <c r="G166" s="3"/>
      <c r="H166" s="57"/>
      <c r="I166" s="63"/>
      <c r="J166" s="63"/>
      <c r="K166" s="11"/>
    </row>
    <row r="167" spans="7:11">
      <c r="G167" s="3"/>
      <c r="H167" s="57"/>
      <c r="I167" s="63"/>
      <c r="J167" s="63"/>
      <c r="K167" s="11"/>
    </row>
    <row r="168" spans="7:11">
      <c r="G168" s="3"/>
      <c r="H168" s="57"/>
      <c r="I168" s="63"/>
      <c r="J168" s="63"/>
      <c r="K168" s="11"/>
    </row>
    <row r="169" spans="7:11">
      <c r="G169" s="3"/>
      <c r="H169" s="57"/>
      <c r="I169" s="63"/>
      <c r="J169" s="63"/>
      <c r="K169" s="11"/>
    </row>
    <row r="170" spans="7:11">
      <c r="G170" s="3"/>
      <c r="H170" s="57"/>
      <c r="I170" s="63"/>
      <c r="J170" s="63"/>
      <c r="K170" s="11"/>
    </row>
    <row r="171" spans="7:11">
      <c r="G171" s="3"/>
      <c r="H171" s="57"/>
      <c r="I171" s="63"/>
      <c r="J171" s="63"/>
      <c r="K171" s="11"/>
    </row>
    <row r="172" spans="7:11">
      <c r="G172" s="3"/>
      <c r="H172" s="57"/>
      <c r="I172" s="63"/>
      <c r="J172" s="63"/>
      <c r="K172" s="11"/>
    </row>
    <row r="173" spans="7:11">
      <c r="G173" s="3"/>
      <c r="H173" s="57"/>
      <c r="I173" s="63"/>
      <c r="J173" s="63"/>
      <c r="K173" s="11"/>
    </row>
    <row r="174" spans="7:11">
      <c r="G174" s="3"/>
      <c r="H174" s="57"/>
      <c r="I174" s="63"/>
      <c r="J174" s="63"/>
      <c r="K174" s="11"/>
    </row>
    <row r="175" spans="7:11">
      <c r="G175" s="3"/>
      <c r="H175" s="57"/>
      <c r="I175" s="63"/>
      <c r="J175" s="63"/>
      <c r="K175" s="11"/>
    </row>
    <row r="176" spans="7:11">
      <c r="G176" s="3"/>
      <c r="H176" s="57"/>
      <c r="I176" s="63"/>
      <c r="J176" s="63"/>
      <c r="K176" s="11"/>
    </row>
    <row r="177" spans="7:11">
      <c r="G177" s="3"/>
      <c r="H177" s="57"/>
      <c r="I177" s="63"/>
      <c r="J177" s="63"/>
      <c r="K177" s="11"/>
    </row>
    <row r="178" spans="7:11">
      <c r="G178" s="3"/>
      <c r="H178" s="57"/>
      <c r="I178" s="63"/>
      <c r="J178" s="63"/>
      <c r="K178" s="11"/>
    </row>
    <row r="179" spans="7:11">
      <c r="G179" s="3"/>
      <c r="H179" s="57"/>
      <c r="I179" s="63"/>
      <c r="J179" s="63"/>
      <c r="K179" s="11"/>
    </row>
    <row r="180" spans="7:11">
      <c r="G180" s="3"/>
      <c r="H180" s="57"/>
      <c r="I180" s="63"/>
      <c r="J180" s="63"/>
      <c r="K180" s="11"/>
    </row>
    <row r="181" spans="7:11">
      <c r="G181" s="3"/>
      <c r="H181" s="57"/>
      <c r="I181" s="63"/>
      <c r="J181" s="63"/>
      <c r="K181" s="11"/>
    </row>
    <row r="182" spans="7:11">
      <c r="G182" s="3"/>
      <c r="H182" s="57"/>
      <c r="I182" s="63"/>
      <c r="J182" s="63"/>
      <c r="K182" s="11"/>
    </row>
    <row r="183" spans="7:11">
      <c r="G183" s="3"/>
      <c r="H183" s="57"/>
      <c r="I183" s="63"/>
      <c r="J183" s="63"/>
      <c r="K183" s="11"/>
    </row>
    <row r="184" spans="7:11">
      <c r="G184" s="3"/>
      <c r="H184" s="57"/>
      <c r="I184" s="63"/>
      <c r="J184" s="63"/>
      <c r="K184" s="11"/>
    </row>
    <row r="185" spans="7:11">
      <c r="G185" s="3"/>
      <c r="H185" s="57"/>
      <c r="I185" s="63"/>
      <c r="J185" s="63"/>
      <c r="K185" s="11"/>
    </row>
    <row r="186" spans="7:11">
      <c r="G186" s="3"/>
      <c r="H186" s="57"/>
      <c r="I186" s="63"/>
      <c r="J186" s="63"/>
      <c r="K186" s="11"/>
    </row>
    <row r="187" spans="7:11">
      <c r="G187" s="3"/>
      <c r="H187" s="57"/>
      <c r="I187" s="63"/>
      <c r="J187" s="63"/>
      <c r="K187" s="11"/>
    </row>
    <row r="188" spans="7:11">
      <c r="G188" s="3"/>
      <c r="H188" s="57"/>
      <c r="I188" s="63"/>
      <c r="J188" s="63"/>
      <c r="K188" s="11"/>
    </row>
    <row r="189" spans="7:11">
      <c r="G189" s="3"/>
      <c r="H189" s="57"/>
      <c r="I189" s="63"/>
      <c r="J189" s="63"/>
      <c r="K189" s="11"/>
    </row>
    <row r="190" spans="7:11">
      <c r="G190" s="3"/>
      <c r="H190" s="57"/>
      <c r="I190" s="63"/>
      <c r="J190" s="63"/>
      <c r="K190" s="11"/>
    </row>
    <row r="191" spans="7:11">
      <c r="G191" s="3"/>
      <c r="H191" s="57"/>
      <c r="I191" s="63"/>
      <c r="J191" s="63"/>
      <c r="K191" s="11"/>
    </row>
    <row r="192" spans="7:11">
      <c r="G192" s="3"/>
      <c r="H192" s="57"/>
      <c r="I192" s="63"/>
      <c r="J192" s="63"/>
      <c r="K192" s="11"/>
    </row>
    <row r="193" spans="7:11">
      <c r="G193" s="3"/>
      <c r="H193" s="57"/>
      <c r="I193" s="63"/>
      <c r="J193" s="63"/>
      <c r="K193" s="11"/>
    </row>
    <row r="194" spans="7:11">
      <c r="G194" s="3"/>
      <c r="H194" s="57"/>
      <c r="I194" s="63"/>
      <c r="J194" s="63"/>
      <c r="K194" s="11"/>
    </row>
    <row r="195" spans="7:11">
      <c r="G195" s="3"/>
      <c r="H195" s="57"/>
      <c r="I195" s="63"/>
      <c r="J195" s="63"/>
      <c r="K195" s="11"/>
    </row>
    <row r="196" spans="7:11">
      <c r="G196" s="3"/>
      <c r="H196" s="57"/>
      <c r="I196" s="63"/>
      <c r="J196" s="63"/>
      <c r="K196" s="11"/>
    </row>
    <row r="197" spans="7:11">
      <c r="G197" s="3"/>
      <c r="H197" s="57"/>
      <c r="I197" s="63"/>
      <c r="J197" s="63"/>
      <c r="K197" s="11"/>
    </row>
    <row r="198" spans="7:11">
      <c r="G198" s="3"/>
      <c r="H198" s="57"/>
      <c r="I198" s="63"/>
      <c r="J198" s="63"/>
      <c r="K198" s="11"/>
    </row>
    <row r="199" spans="7:11">
      <c r="G199" s="3"/>
      <c r="H199" s="57"/>
      <c r="I199" s="63"/>
      <c r="J199" s="63"/>
      <c r="K199" s="11"/>
    </row>
    <row r="200" spans="7:11">
      <c r="G200" s="3"/>
      <c r="H200" s="57"/>
      <c r="I200" s="63"/>
      <c r="J200" s="63"/>
      <c r="K200" s="11"/>
    </row>
    <row r="201" spans="7:11">
      <c r="G201" s="3"/>
      <c r="H201" s="57"/>
      <c r="I201" s="63"/>
      <c r="J201" s="63"/>
      <c r="K201" s="11"/>
    </row>
    <row r="202" spans="7:11">
      <c r="G202" s="3"/>
      <c r="H202" s="57"/>
      <c r="I202" s="63"/>
      <c r="J202" s="63"/>
      <c r="K202" s="11"/>
    </row>
    <row r="203" spans="7:11">
      <c r="G203" s="3"/>
      <c r="H203" s="57"/>
      <c r="I203" s="63"/>
      <c r="J203" s="63"/>
      <c r="K203" s="11"/>
    </row>
    <row r="204" spans="7:11">
      <c r="G204" s="3"/>
      <c r="H204" s="57"/>
      <c r="I204" s="63"/>
      <c r="J204" s="63"/>
      <c r="K204" s="11"/>
    </row>
    <row r="205" spans="7:11">
      <c r="G205" s="3"/>
      <c r="H205" s="57"/>
      <c r="I205" s="63"/>
      <c r="J205" s="63"/>
      <c r="K205" s="11"/>
    </row>
    <row r="206" spans="7:11">
      <c r="G206" s="3"/>
      <c r="H206" s="57"/>
      <c r="I206" s="63"/>
      <c r="J206" s="63"/>
      <c r="K206" s="11"/>
    </row>
    <row r="207" spans="7:11">
      <c r="G207" s="3"/>
      <c r="H207" s="57"/>
      <c r="I207" s="63"/>
      <c r="J207" s="63"/>
      <c r="K207" s="11"/>
    </row>
    <row r="208" spans="7:11">
      <c r="G208" s="3"/>
      <c r="H208" s="57"/>
      <c r="I208" s="63"/>
      <c r="J208" s="63"/>
      <c r="K208" s="11"/>
    </row>
    <row r="209" spans="7:11">
      <c r="G209" s="3"/>
      <c r="H209" s="57"/>
      <c r="I209" s="63"/>
      <c r="J209" s="63"/>
      <c r="K209" s="11"/>
    </row>
    <row r="210" spans="7:11">
      <c r="G210" s="3"/>
      <c r="H210" s="57"/>
      <c r="I210" s="63"/>
      <c r="J210" s="63"/>
      <c r="K210" s="11"/>
    </row>
    <row r="211" spans="7:11">
      <c r="G211" s="3"/>
      <c r="H211" s="57"/>
      <c r="I211" s="63"/>
      <c r="J211" s="63"/>
      <c r="K211" s="11"/>
    </row>
    <row r="212" spans="7:11">
      <c r="G212" s="3"/>
      <c r="H212" s="57"/>
      <c r="I212" s="63"/>
      <c r="J212" s="63"/>
      <c r="K212" s="11"/>
    </row>
    <row r="213" spans="7:11">
      <c r="G213" s="3"/>
      <c r="H213" s="57"/>
      <c r="I213" s="63"/>
      <c r="J213" s="63"/>
      <c r="K213" s="11"/>
    </row>
    <row r="214" spans="7:11">
      <c r="G214" s="3"/>
      <c r="H214" s="57"/>
      <c r="I214" s="63"/>
      <c r="J214" s="63"/>
      <c r="K214" s="11"/>
    </row>
    <row r="215" spans="7:11">
      <c r="G215" s="3"/>
      <c r="H215" s="57"/>
      <c r="I215" s="63"/>
      <c r="J215" s="63"/>
      <c r="K215" s="11"/>
    </row>
    <row r="216" spans="7:11">
      <c r="G216" s="3"/>
      <c r="H216" s="57"/>
      <c r="I216" s="63"/>
      <c r="J216" s="63"/>
      <c r="K216" s="11"/>
    </row>
    <row r="217" spans="7:11">
      <c r="G217" s="3"/>
      <c r="H217" s="57"/>
      <c r="I217" s="63"/>
      <c r="J217" s="63"/>
      <c r="K217" s="11"/>
    </row>
    <row r="218" spans="7:11">
      <c r="G218" s="3"/>
      <c r="H218" s="57"/>
      <c r="I218" s="63"/>
      <c r="J218" s="63"/>
      <c r="K218" s="11"/>
    </row>
    <row r="219" spans="7:11">
      <c r="G219" s="3"/>
      <c r="H219" s="57"/>
      <c r="I219" s="63"/>
      <c r="J219" s="63"/>
      <c r="K219" s="11"/>
    </row>
    <row r="220" spans="7:11">
      <c r="G220" s="3"/>
      <c r="H220" s="57"/>
      <c r="I220" s="63"/>
      <c r="J220" s="63"/>
      <c r="K220" s="11"/>
    </row>
    <row r="221" spans="7:11">
      <c r="G221" s="3"/>
      <c r="H221" s="57"/>
      <c r="I221" s="63"/>
      <c r="J221" s="63"/>
      <c r="K221" s="11"/>
    </row>
    <row r="222" spans="7:11">
      <c r="G222" s="3"/>
      <c r="H222" s="57"/>
      <c r="I222" s="63"/>
      <c r="J222" s="63"/>
      <c r="K222" s="11"/>
    </row>
    <row r="223" spans="7:11">
      <c r="G223" s="3"/>
      <c r="H223" s="57"/>
      <c r="I223" s="63"/>
      <c r="J223" s="63"/>
      <c r="K223" s="11"/>
    </row>
    <row r="224" spans="7:11">
      <c r="G224" s="3"/>
      <c r="H224" s="57"/>
      <c r="I224" s="63"/>
      <c r="J224" s="63"/>
      <c r="K224" s="11"/>
    </row>
    <row r="225" spans="7:11">
      <c r="G225" s="3"/>
      <c r="H225" s="57"/>
      <c r="I225" s="63"/>
      <c r="J225" s="63"/>
      <c r="K225" s="11"/>
    </row>
    <row r="226" spans="7:11">
      <c r="G226" s="3"/>
      <c r="H226" s="57"/>
      <c r="I226" s="63"/>
      <c r="J226" s="63"/>
      <c r="K226" s="11"/>
    </row>
    <row r="227" spans="7:11">
      <c r="G227" s="3"/>
      <c r="H227" s="57"/>
      <c r="I227" s="63"/>
      <c r="J227" s="63"/>
      <c r="K227" s="11"/>
    </row>
    <row r="228" spans="7:11">
      <c r="G228" s="3"/>
      <c r="H228" s="57"/>
      <c r="I228" s="63"/>
      <c r="J228" s="63"/>
      <c r="K228" s="11"/>
    </row>
    <row r="229" spans="7:11">
      <c r="G229" s="3"/>
      <c r="H229" s="57"/>
      <c r="I229" s="63"/>
      <c r="J229" s="63"/>
      <c r="K229" s="11"/>
    </row>
    <row r="230" spans="7:11">
      <c r="G230" s="3"/>
      <c r="H230" s="57"/>
      <c r="I230" s="63"/>
      <c r="J230" s="63"/>
      <c r="K230" s="11"/>
    </row>
    <row r="231" spans="7:11">
      <c r="G231" s="3"/>
      <c r="H231" s="57"/>
      <c r="I231" s="63"/>
      <c r="J231" s="63"/>
      <c r="K231" s="11"/>
    </row>
    <row r="232" spans="7:11">
      <c r="G232" s="3"/>
      <c r="H232" s="57"/>
      <c r="I232" s="63"/>
      <c r="J232" s="63"/>
      <c r="K232" s="11"/>
    </row>
    <row r="233" spans="7:11">
      <c r="G233" s="3"/>
      <c r="H233" s="57"/>
      <c r="I233" s="63"/>
      <c r="J233" s="63"/>
      <c r="K233" s="11"/>
    </row>
    <row r="234" spans="7:11">
      <c r="G234" s="3"/>
      <c r="H234" s="57"/>
      <c r="I234" s="63"/>
      <c r="J234" s="63"/>
      <c r="K234" s="11"/>
    </row>
    <row r="235" spans="7:11">
      <c r="G235" s="3"/>
      <c r="H235" s="57"/>
      <c r="I235" s="63"/>
      <c r="J235" s="63"/>
      <c r="K235" s="11"/>
    </row>
    <row r="236" spans="7:11">
      <c r="G236" s="3"/>
      <c r="H236" s="57"/>
      <c r="I236" s="63"/>
      <c r="J236" s="63"/>
      <c r="K236" s="11"/>
    </row>
    <row r="237" spans="7:11">
      <c r="G237" s="3"/>
      <c r="H237" s="57"/>
      <c r="I237" s="63"/>
      <c r="J237" s="63"/>
      <c r="K237" s="11"/>
    </row>
    <row r="238" spans="7:11">
      <c r="G238" s="3"/>
      <c r="H238" s="57"/>
      <c r="I238" s="63"/>
      <c r="J238" s="63"/>
      <c r="K238" s="11"/>
    </row>
    <row r="239" spans="7:11">
      <c r="G239" s="3"/>
      <c r="H239" s="57"/>
      <c r="I239" s="63"/>
      <c r="J239" s="63"/>
      <c r="K239" s="11"/>
    </row>
    <row r="240" spans="7:11">
      <c r="G240" s="3"/>
      <c r="H240" s="57"/>
      <c r="I240" s="63"/>
      <c r="J240" s="63"/>
      <c r="K240" s="11"/>
    </row>
    <row r="241" spans="7:11">
      <c r="G241" s="3"/>
      <c r="H241" s="57"/>
      <c r="I241" s="63"/>
      <c r="J241" s="63"/>
      <c r="K241" s="11"/>
    </row>
    <row r="242" spans="7:11">
      <c r="G242" s="3"/>
      <c r="H242" s="57"/>
      <c r="I242" s="63"/>
      <c r="J242" s="63"/>
      <c r="K242" s="11"/>
    </row>
    <row r="243" spans="7:11">
      <c r="G243" s="3"/>
      <c r="H243" s="57"/>
      <c r="I243" s="63"/>
      <c r="J243" s="63"/>
      <c r="K243" s="11"/>
    </row>
    <row r="244" spans="7:11">
      <c r="G244" s="3"/>
      <c r="H244" s="57"/>
      <c r="I244" s="63"/>
      <c r="J244" s="63"/>
      <c r="K244" s="11"/>
    </row>
    <row r="245" spans="7:11">
      <c r="G245" s="3"/>
      <c r="H245" s="57"/>
      <c r="I245" s="63"/>
      <c r="J245" s="63"/>
      <c r="K245" s="11"/>
    </row>
    <row r="246" spans="7:11">
      <c r="G246" s="3"/>
      <c r="H246" s="57"/>
      <c r="I246" s="63"/>
      <c r="J246" s="63"/>
      <c r="K246" s="11"/>
    </row>
    <row r="247" spans="7:11">
      <c r="G247" s="3"/>
      <c r="H247" s="57"/>
      <c r="I247" s="63"/>
      <c r="J247" s="63"/>
      <c r="K247" s="11"/>
    </row>
    <row r="248" spans="7:11">
      <c r="G248" s="3"/>
      <c r="H248" s="57"/>
      <c r="I248" s="63"/>
      <c r="J248" s="63"/>
      <c r="K248" s="11"/>
    </row>
    <row r="249" spans="7:11">
      <c r="G249" s="3"/>
      <c r="H249" s="57"/>
      <c r="I249" s="63"/>
      <c r="J249" s="63"/>
      <c r="K249" s="11"/>
    </row>
    <row r="250" spans="7:11">
      <c r="G250" s="3"/>
      <c r="H250" s="57"/>
      <c r="I250" s="63"/>
      <c r="J250" s="63"/>
      <c r="K250" s="11"/>
    </row>
    <row r="251" spans="7:11">
      <c r="G251" s="3"/>
      <c r="H251" s="57"/>
      <c r="I251" s="63"/>
      <c r="J251" s="63"/>
      <c r="K251" s="11"/>
    </row>
    <row r="252" spans="7:11">
      <c r="G252" s="3"/>
      <c r="H252" s="57"/>
      <c r="I252" s="63"/>
      <c r="J252" s="63"/>
      <c r="K252" s="11"/>
    </row>
    <row r="253" spans="7:11">
      <c r="G253" s="3"/>
      <c r="H253" s="57"/>
      <c r="I253" s="63"/>
      <c r="J253" s="63"/>
      <c r="K253" s="11"/>
    </row>
    <row r="254" spans="7:11">
      <c r="G254" s="3"/>
      <c r="H254" s="57"/>
      <c r="I254" s="63"/>
      <c r="J254" s="63"/>
      <c r="K254" s="11"/>
    </row>
    <row r="255" spans="7:11">
      <c r="G255" s="3"/>
      <c r="H255" s="57"/>
      <c r="I255" s="63"/>
      <c r="J255" s="63"/>
      <c r="K255" s="11"/>
    </row>
    <row r="256" spans="7:11">
      <c r="G256" s="3"/>
      <c r="H256" s="57"/>
      <c r="I256" s="63"/>
      <c r="J256" s="63"/>
      <c r="K256" s="11"/>
    </row>
    <row r="257" spans="7:11">
      <c r="G257" s="3"/>
      <c r="H257" s="57"/>
      <c r="I257" s="63"/>
      <c r="J257" s="63"/>
      <c r="K257" s="11"/>
    </row>
    <row r="258" spans="7:11">
      <c r="G258" s="3"/>
      <c r="H258" s="57"/>
      <c r="I258" s="63"/>
      <c r="J258" s="63"/>
      <c r="K258" s="11"/>
    </row>
    <row r="259" spans="7:11">
      <c r="G259" s="3"/>
      <c r="H259" s="57"/>
      <c r="I259" s="63"/>
      <c r="J259" s="63"/>
      <c r="K259" s="11"/>
    </row>
    <row r="260" spans="7:11">
      <c r="G260" s="3"/>
      <c r="H260" s="57"/>
      <c r="I260" s="63"/>
      <c r="J260" s="63"/>
      <c r="K260" s="11"/>
    </row>
    <row r="261" spans="7:11">
      <c r="G261" s="3"/>
      <c r="H261" s="57"/>
      <c r="I261" s="63"/>
      <c r="J261" s="63"/>
      <c r="K261" s="11"/>
    </row>
    <row r="262" spans="7:11">
      <c r="G262" s="3"/>
      <c r="H262" s="57"/>
      <c r="I262" s="63"/>
      <c r="J262" s="63"/>
      <c r="K262" s="11"/>
    </row>
    <row r="263" spans="7:11">
      <c r="G263" s="3"/>
      <c r="H263" s="57"/>
      <c r="I263" s="63"/>
      <c r="J263" s="63"/>
      <c r="K263" s="11"/>
    </row>
    <row r="264" spans="7:11">
      <c r="G264" s="3"/>
      <c r="H264" s="57"/>
      <c r="I264" s="63"/>
      <c r="J264" s="63"/>
      <c r="K264" s="11"/>
    </row>
    <row r="265" spans="7:11">
      <c r="G265" s="3"/>
      <c r="H265" s="57"/>
      <c r="I265" s="63"/>
      <c r="J265" s="63"/>
      <c r="K265" s="11"/>
    </row>
    <row r="266" spans="7:11">
      <c r="G266" s="3"/>
      <c r="H266" s="57"/>
      <c r="I266" s="63"/>
      <c r="J266" s="63"/>
      <c r="K266" s="11"/>
    </row>
    <row r="267" spans="7:11">
      <c r="G267" s="3"/>
      <c r="H267" s="57"/>
      <c r="I267" s="63"/>
      <c r="J267" s="63"/>
      <c r="K267" s="11"/>
    </row>
    <row r="268" spans="7:11">
      <c r="G268" s="3"/>
      <c r="H268" s="57"/>
      <c r="I268" s="63"/>
      <c r="J268" s="63"/>
      <c r="K268" s="11"/>
    </row>
    <row r="269" spans="7:11">
      <c r="G269" s="3"/>
      <c r="H269" s="57"/>
      <c r="I269" s="63"/>
      <c r="J269" s="63"/>
      <c r="K269" s="11"/>
    </row>
    <row r="270" spans="7:11">
      <c r="G270" s="3"/>
      <c r="H270" s="57"/>
      <c r="I270" s="63"/>
      <c r="J270" s="63"/>
      <c r="K270" s="11"/>
    </row>
    <row r="271" spans="7:11">
      <c r="G271" s="3"/>
      <c r="H271" s="57"/>
      <c r="I271" s="63"/>
      <c r="J271" s="63"/>
      <c r="K271" s="11"/>
    </row>
    <row r="272" spans="7:11">
      <c r="G272" s="3"/>
      <c r="H272" s="57"/>
      <c r="I272" s="63"/>
      <c r="J272" s="63"/>
      <c r="K272" s="11"/>
    </row>
    <row r="273" spans="7:11">
      <c r="G273" s="3"/>
      <c r="H273" s="57"/>
      <c r="I273" s="63"/>
      <c r="J273" s="63"/>
      <c r="K273" s="11"/>
    </row>
    <row r="274" spans="7:11">
      <c r="G274" s="3"/>
      <c r="H274" s="57"/>
      <c r="I274" s="63"/>
      <c r="J274" s="63"/>
      <c r="K274" s="11"/>
    </row>
    <row r="275" spans="7:11">
      <c r="G275" s="3"/>
      <c r="H275" s="57"/>
      <c r="I275" s="63"/>
      <c r="J275" s="63"/>
      <c r="K275" s="11"/>
    </row>
  </sheetData>
  <sheetProtection password="C6D1" sheet="1" formatCells="0" formatColumns="0" formatRows="0" objects="1"/>
  <mergeCells count="3">
    <mergeCell ref="A1:J1"/>
    <mergeCell ref="D2:G2"/>
    <mergeCell ref="A118:H118"/>
  </mergeCells>
  <dataValidations count="1">
    <dataValidation allowBlank="1" showInputMessage="1" showErrorMessage="1" sqref="A3:F3 A5 A8 A11 A14 A17 A20 A23 A26 A29 A32 A35 A38 A41 A44 A47 A50 A53 A56 A59 A62 A65 A68 A71 A74 A77 A80 A83 A86 A89 A92 A95 A98 A101 A104 A107 A110 A113 A116 A118"/>
  </dataValidations>
  <printOptions horizontalCentered="1"/>
  <pageMargins left="0.393700787401575" right="0.393700787401575" top="0.393700787401575" bottom="0.393700787401575"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seec</Company>
  <Application>Microsoft Excel</Application>
  <HeadingPairs>
    <vt:vector size="2" baseType="variant">
      <vt:variant>
        <vt:lpstr>工作表</vt:lpstr>
      </vt:variant>
      <vt:variant>
        <vt:i4>3</vt:i4>
      </vt:variant>
    </vt:vector>
  </HeadingPairs>
  <TitlesOfParts>
    <vt:vector size="3" baseType="lpstr">
      <vt:lpstr>CDKOHSL</vt:lpstr>
      <vt:lpstr>说明</vt: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张英泽</cp:lastModifiedBy>
  <dcterms:created xsi:type="dcterms:W3CDTF">2008-07-05T17:48:00Z</dcterms:created>
  <cp:lastPrinted>2024-07-29T09:19:00Z</cp:lastPrinted>
  <dcterms:modified xsi:type="dcterms:W3CDTF">2024-07-29T10:47:39Z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A778B1AE00C54435BACE894728A83A35_13</vt:lpwstr>
  </property>
  <property fmtid="{D5CDD505-2E9C-101B-9397-08002B2CF9AE}" pid="3" name="KSOProductBuildVer">
    <vt:lpwstr>2052-12.1.0.17147</vt:lpwstr>
  </property>
</Properties>
</file>